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F9FBDAC4-15A9-44FB-B3A1-5DF5652A5C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ê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oAW6+yQIEpIz3X1LzyZ8Y8iporHWrx9ea3kn1XPrDA="/>
    </ext>
  </extLst>
</workbook>
</file>

<file path=xl/calcChain.xml><?xml version="1.0" encoding="utf-8"?>
<calcChain xmlns="http://schemas.openxmlformats.org/spreadsheetml/2006/main">
  <c r="K19" i="7" l="1"/>
  <c r="K18" i="7"/>
  <c r="K17" i="7"/>
  <c r="K15" i="7"/>
  <c r="J14" i="7"/>
  <c r="K14" i="7" s="1"/>
  <c r="K16" i="7"/>
  <c r="D8" i="7" l="1"/>
</calcChain>
</file>

<file path=xl/sharedStrings.xml><?xml version="1.0" encoding="utf-8"?>
<sst xmlns="http://schemas.openxmlformats.org/spreadsheetml/2006/main" count="33" uniqueCount="31">
  <si>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</si>
  <si>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</si>
  <si>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</si>
  <si>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</si>
  <si>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</si>
  <si>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</si>
  <si>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</si>
  <si>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</si>
  <si>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</si>
  <si>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Purée de butternut</t>
  </si>
  <si>
    <t>kg</t>
  </si>
  <si>
    <t>l</t>
  </si>
  <si>
    <t>Kg</t>
  </si>
  <si>
    <t xml:space="preserve"> </t>
  </si>
  <si>
    <t>crème fraiche bio</t>
  </si>
  <si>
    <t>Prix ingr</t>
  </si>
  <si>
    <t>Prix/pers</t>
  </si>
  <si>
    <t>Forêt</t>
  </si>
  <si>
    <t>10MIN + 10MIN</t>
  </si>
  <si>
    <t>Cerises au sirop bio</t>
  </si>
  <si>
    <t>spéculoos</t>
  </si>
  <si>
    <t>sucre S2 Bio</t>
  </si>
  <si>
    <t>Copeaux de chocolat Fairtrade</t>
  </si>
  <si>
    <t>Egouter les cerises, conserver le sirop</t>
  </si>
  <si>
    <t>Monter la crème en chantilly avec le sucre</t>
  </si>
  <si>
    <t>Dressage en verrine</t>
  </si>
  <si>
    <t>tremper les spéculoos dans le sirop, déposer une couche dans le fond du verre</t>
  </si>
  <si>
    <t>déposer quelques cerises, ajouter une couche de crème</t>
  </si>
  <si>
    <t>recommencer 2 ou 3 fois suivant la taille du verre.</t>
  </si>
  <si>
    <t>Terminer par de la crème et quelques copeaux de chocolat.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</si>
  <si>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>Utilisation d'ingrédients 100% bio et de produits locaux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</si>
</sst>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m/yyyy"/>
    <numFmt numFmtId="166" formatCode="#,##0.0000\ &quot;€&quot;"/>
  </numFmts>
  <fonts count="15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5" fillId="0" borderId="0" xfId="0" applyFont="1"/>
    <xf numFmtId="166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  <xf numFmtId="0" fontId="13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35</xdr:row>
      <xdr:rowOff>1038225</xdr:rowOff>
    </xdr:from>
    <xdr:ext cx="1428750" cy="723900"/>
    <xdr:pic>
      <xdr:nvPicPr>
        <xdr:cNvPr id="4" name="image9.png" title="Imag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K25" sqref="K25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27" t="s">
        <v>0</v>
      </c>
      <c r="D1" s="28"/>
      <c r="E1" s="28"/>
      <c r="F1" s="28"/>
      <c r="G1" s="29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0" t="s">
        <v>17</v>
      </c>
      <c r="D3" s="28"/>
      <c r="E3" s="28"/>
      <c r="F3" s="28"/>
      <c r="G3" s="29"/>
      <c r="H3" s="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1"/>
      <c r="F5" s="32"/>
      <c r="G5" s="2"/>
      <c r="H5" s="2"/>
      <c r="I5" s="1"/>
      <c r="J5" s="2"/>
      <c r="K5" s="33"/>
      <c r="L5" s="3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1"/>
      <c r="F6" s="32"/>
      <c r="G6" s="2"/>
      <c r="H6" s="2"/>
      <c r="I6" s="1"/>
      <c r="J6" s="2"/>
      <c r="K6" s="33"/>
      <c r="L6" s="3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18</v>
      </c>
      <c r="E7" s="31"/>
      <c r="F7" s="32"/>
      <c r="G7" s="2"/>
      <c r="H7" s="2"/>
      <c r="I7" s="1"/>
      <c r="J7" s="2"/>
      <c r="K7" s="33"/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6">
        <f>SUM(K14:K19)</f>
        <v>1.3146</v>
      </c>
      <c r="E8" s="31"/>
      <c r="F8" s="32"/>
      <c r="G8" s="2"/>
      <c r="H8" s="2"/>
      <c r="I8" s="1"/>
      <c r="J8" s="2"/>
      <c r="K8" s="33"/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38" t="s">
        <v>5</v>
      </c>
      <c r="D10" s="39"/>
      <c r="E10" s="39"/>
      <c r="F10" s="39"/>
      <c r="G10" s="39"/>
      <c r="H10" s="2"/>
      <c r="I10" s="1"/>
      <c r="J10" s="2" t="s">
        <v>15</v>
      </c>
      <c r="K10" s="2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6</v>
      </c>
      <c r="D12" s="10" t="s">
        <v>7</v>
      </c>
      <c r="E12" s="40" t="s">
        <v>8</v>
      </c>
      <c r="F12" s="41"/>
      <c r="G12" s="42"/>
      <c r="H12" s="2"/>
      <c r="I12" s="1"/>
      <c r="J12" s="2"/>
      <c r="K12" s="2" t="s">
        <v>13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 t="s">
        <v>9</v>
      </c>
      <c r="D13" s="12"/>
      <c r="E13" s="13"/>
      <c r="F13" s="14"/>
      <c r="G13" s="15"/>
      <c r="H13" s="2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8" t="s">
        <v>19</v>
      </c>
      <c r="D14" s="16" t="s">
        <v>10</v>
      </c>
      <c r="E14" s="17">
        <v>0.5</v>
      </c>
      <c r="F14" s="14"/>
      <c r="G14" s="15"/>
      <c r="H14" s="2"/>
      <c r="I14" s="1"/>
      <c r="J14" s="2">
        <f>1.69/4*10</f>
        <v>4.2249999999999996</v>
      </c>
      <c r="K14" s="2">
        <f t="shared" ref="K14:K19" si="0">J14*E14/$D$6</f>
        <v>0.21124999999999999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8" t="s">
        <v>20</v>
      </c>
      <c r="D15" s="16" t="s">
        <v>10</v>
      </c>
      <c r="E15" s="17">
        <v>0.5</v>
      </c>
      <c r="F15" s="14"/>
      <c r="G15" s="15"/>
      <c r="H15" s="2"/>
      <c r="I15" s="1"/>
      <c r="J15" s="2">
        <v>6.46</v>
      </c>
      <c r="K15" s="2">
        <f t="shared" si="0"/>
        <v>0.32300000000000001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8" t="s">
        <v>14</v>
      </c>
      <c r="D16" s="16" t="s">
        <v>11</v>
      </c>
      <c r="E16" s="17">
        <v>0.5</v>
      </c>
      <c r="F16" s="14"/>
      <c r="G16" s="15"/>
      <c r="H16" s="2"/>
      <c r="I16" s="1"/>
      <c r="J16" s="2">
        <v>6.76</v>
      </c>
      <c r="K16" s="2">
        <f t="shared" si="0"/>
        <v>0.33799999999999997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21</v>
      </c>
      <c r="D17" s="16" t="s">
        <v>10</v>
      </c>
      <c r="E17" s="17">
        <v>0.05</v>
      </c>
      <c r="F17" s="14"/>
      <c r="G17" s="15"/>
      <c r="H17" s="2"/>
      <c r="I17" s="1"/>
      <c r="J17" s="2">
        <v>5.91</v>
      </c>
      <c r="K17" s="2">
        <f t="shared" si="0"/>
        <v>2.9550000000000003E-2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22</v>
      </c>
      <c r="D18" s="16" t="s">
        <v>12</v>
      </c>
      <c r="E18" s="17">
        <v>0.2</v>
      </c>
      <c r="F18" s="14"/>
      <c r="G18" s="15"/>
      <c r="H18" s="2"/>
      <c r="I18" s="1"/>
      <c r="J18" s="2">
        <v>20.64</v>
      </c>
      <c r="K18" s="2">
        <f t="shared" si="0"/>
        <v>0.4128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/>
      <c r="D19" s="16"/>
      <c r="E19" s="17"/>
      <c r="F19" s="14"/>
      <c r="G19" s="15"/>
      <c r="H19" s="2"/>
      <c r="I19" s="1"/>
      <c r="J19" s="2"/>
      <c r="K19" s="2">
        <f t="shared" si="0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/>
      <c r="D20" s="16"/>
      <c r="E20" s="17"/>
      <c r="F20" s="14"/>
      <c r="G20" s="15"/>
      <c r="H20" s="2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/>
      <c r="D21" s="16"/>
      <c r="E21" s="17"/>
      <c r="F21" s="14"/>
      <c r="G21" s="15"/>
      <c r="H21" s="2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9"/>
      <c r="D22" s="16"/>
      <c r="E22" s="17"/>
      <c r="F22" s="14"/>
      <c r="G22" s="15"/>
      <c r="H22" s="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/>
      <c r="D23" s="20"/>
      <c r="E23" s="43"/>
      <c r="F23" s="41"/>
      <c r="G23" s="42"/>
      <c r="H23" s="2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0"/>
      <c r="D24" s="21"/>
      <c r="E24" s="20"/>
      <c r="F24" s="20"/>
      <c r="G24" s="20"/>
      <c r="H24" s="2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0"/>
      <c r="D25" s="21"/>
      <c r="E25" s="22"/>
      <c r="F25" s="22"/>
      <c r="G25" s="22"/>
      <c r="H25" s="2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0"/>
      <c r="D26" s="21"/>
      <c r="E26" s="22"/>
      <c r="F26" s="22"/>
      <c r="G26" s="22"/>
      <c r="H26" s="2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0"/>
      <c r="D27" s="20"/>
      <c r="E27" s="22"/>
      <c r="F27" s="22"/>
      <c r="G27" s="22"/>
      <c r="H27" s="2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34" t="s">
        <v>23</v>
      </c>
      <c r="D28" s="32"/>
      <c r="E28" s="32"/>
      <c r="F28" s="23"/>
      <c r="G28" s="23"/>
      <c r="H28" s="2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44" t="s">
        <v>24</v>
      </c>
      <c r="D29" s="45"/>
      <c r="E29" s="45"/>
      <c r="F29" s="23"/>
      <c r="G29" s="23"/>
      <c r="H29" s="2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44" t="s">
        <v>25</v>
      </c>
      <c r="D30" s="45"/>
      <c r="E30" s="45"/>
      <c r="F30" s="23"/>
      <c r="G30" s="23"/>
      <c r="H30" s="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44" t="s">
        <v>26</v>
      </c>
      <c r="D31" s="45"/>
      <c r="E31" s="45"/>
      <c r="F31" s="23"/>
      <c r="G31" s="23"/>
      <c r="H31" s="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44" t="s">
        <v>27</v>
      </c>
      <c r="D32" s="45"/>
      <c r="E32" s="45"/>
      <c r="F32" s="23"/>
      <c r="G32" s="23"/>
      <c r="H32" s="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44" t="s">
        <v>28</v>
      </c>
      <c r="D33" s="45"/>
      <c r="E33" s="45"/>
      <c r="F33" s="23"/>
      <c r="G33" s="23"/>
      <c r="H33" s="2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44" t="s">
        <v>29</v>
      </c>
      <c r="D34" s="45"/>
      <c r="E34" s="45"/>
      <c r="F34" s="23"/>
      <c r="G34" s="23"/>
      <c r="H34" s="2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44"/>
      <c r="D35" s="45"/>
      <c r="E35" s="45"/>
      <c r="F35" s="23"/>
      <c r="G35" s="23"/>
      <c r="H35" s="2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46" t="s">
        <v>30</v>
      </c>
      <c r="D36" s="35"/>
      <c r="E36" s="35"/>
      <c r="F36" s="36"/>
      <c r="G36" s="2"/>
      <c r="H36" s="2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37"/>
      <c r="D37" s="32"/>
      <c r="E37" s="32"/>
      <c r="F37" s="32"/>
      <c r="G37" s="32"/>
      <c r="H37" s="2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2"/>
      <c r="D38" s="32"/>
      <c r="E38" s="32"/>
      <c r="F38" s="32"/>
      <c r="G38" s="32"/>
      <c r="H38" s="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2"/>
      <c r="D39" s="32"/>
      <c r="E39" s="32"/>
      <c r="F39" s="32"/>
      <c r="G39" s="32"/>
      <c r="H39" s="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4"/>
      <c r="D40" s="24"/>
      <c r="E40" s="24"/>
      <c r="F40" s="24"/>
      <c r="G40" s="24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5"/>
      <c r="D41" s="25"/>
      <c r="E41" s="25"/>
      <c r="F41" s="25"/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5"/>
      <c r="D42" s="25"/>
      <c r="E42" s="25"/>
      <c r="F42" s="25"/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5"/>
      <c r="D43" s="25"/>
      <c r="E43" s="25"/>
      <c r="F43" s="25"/>
      <c r="G43" s="2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600-000000000000}">
      <formula1>#REF!</formula1>
    </dataValidation>
  </dataValidations>
  <pageMargins left="0.62992125984251968" right="0.43307086614173229" top="0.55118110236220474" bottom="0.1968503937007874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Forêt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dcterms:created xsi:type="dcterms:W3CDTF">2019-10-08T12:40:36Z</dcterms:created>
  <dcterms:modified xsi:type="dcterms:W3CDTF">2024-12-10T06:58:50Z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