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Lyse_B\Downloads\"/>
    </mc:Choice>
  </mc:AlternateContent>
  <xr:revisionPtr revIDLastSave="0" documentId="8_{96DC213F-A0D1-439C-ABCB-4CC7D4962C1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Crème de champignons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11" roundtripDataChecksum="uoAW6+yQIEpIz3X1LzyZ8Y8iporHWrx9ea3kn1XPrDA="/>
    </ext>
  </extLst>
</workbook>
</file>

<file path=xl/calcChain.xml><?xml version="1.0" encoding="utf-8"?>
<calcChain xmlns="http://schemas.openxmlformats.org/spreadsheetml/2006/main">
  <c r="K24" i="2" l="1"/>
  <c r="K23" i="2"/>
  <c r="K22" i="2"/>
  <c r="K21" i="2"/>
  <c r="J21" i="2"/>
  <c r="J20" i="2"/>
  <c r="J19" i="2"/>
  <c r="K18" i="2"/>
  <c r="K17" i="2"/>
  <c r="K16" i="2"/>
  <c r="K15" i="2"/>
  <c r="J14" i="2"/>
  <c r="K19" i="2" l="1"/>
  <c r="K14" i="2"/>
  <c r="K20" i="2"/>
  <c r="D8" i="2" l="1"/>
</calcChain>
</file>

<file path=xl/sharedStrings.xml><?xml version="1.0" encoding="utf-8"?>
<sst xmlns="http://schemas.openxmlformats.org/spreadsheetml/2006/main" count="38" uniqueCount="33">
  <si>
    <t xml:space="preserve">FICHE DE RECETTE </t>
  </si>
  <si>
    <t xml:space="preserve">Type de recette </t>
  </si>
  <si>
    <t>Nombre de portions</t>
  </si>
  <si>
    <t>Temps de préparation</t>
  </si>
  <si>
    <t>30MIN + 30 MIN</t>
  </si>
  <si>
    <t>Prix  / Portion (HT) :</t>
  </si>
  <si>
    <t>INGRÉDIENTS</t>
  </si>
  <si>
    <t>PRODUIT</t>
  </si>
  <si>
    <t>UNITÉ</t>
  </si>
  <si>
    <t>QUANTITÉ</t>
  </si>
  <si>
    <t>kg</t>
  </si>
  <si>
    <t>eau</t>
  </si>
  <si>
    <t>l</t>
  </si>
  <si>
    <t>Kg</t>
  </si>
  <si>
    <t>pm</t>
  </si>
  <si>
    <t>Crème de champignons "beurre à l'ail" aux noisettes torréfiées</t>
  </si>
  <si>
    <t xml:space="preserve"> </t>
  </si>
  <si>
    <t>Purée de potimarron</t>
  </si>
  <si>
    <t>Champignons de Paris bio</t>
  </si>
  <si>
    <t>Oignons bio</t>
  </si>
  <si>
    <t>Vert poireau bio</t>
  </si>
  <si>
    <t>sel</t>
  </si>
  <si>
    <t>crème fraiche bio</t>
  </si>
  <si>
    <t>huile de tournesol bio</t>
  </si>
  <si>
    <t>Noisettes bio</t>
  </si>
  <si>
    <t>Ail frais bio</t>
  </si>
  <si>
    <t>Nettoyer et couper les légumes - conserver les graines de potimarron</t>
  </si>
  <si>
    <t>Faire suer les légumes et ajouter l'eau - porter à frémissement (cuisson 30 min)</t>
  </si>
  <si>
    <t>Faire torréfier les graines à sec ou avec un filet d'huile</t>
  </si>
  <si>
    <t>Mixer le potage</t>
  </si>
  <si>
    <t>Battre la crème au 1/3, assaisonner</t>
  </si>
  <si>
    <t>Au dressage, décorer d'un filet de crème en toile d'araignée et de graines torréfiées</t>
  </si>
  <si>
    <r>
      <rPr>
        <b/>
        <i/>
        <u/>
        <sz val="11"/>
        <color rgb="FF33B09A"/>
        <rFont val="Roboto"/>
      </rPr>
      <t xml:space="preserve">Les "+++ " pour la durabilité
</t>
    </r>
    <r>
      <rPr>
        <u/>
        <sz val="11"/>
        <color rgb="FF33B09A"/>
        <rFont val="Roboto"/>
      </rPr>
      <t>Utilisation de l'ensemble du légume (peau, graines), utilisation des verts de poireau</t>
    </r>
    <r>
      <rPr>
        <b/>
        <i/>
        <u/>
        <sz val="11"/>
        <color rgb="FF33B09A"/>
        <rFont val="Roboto"/>
      </rPr>
      <t xml:space="preserve">
</t>
    </r>
    <r>
      <rPr>
        <u/>
        <sz val="11"/>
        <color rgb="FF33B09A"/>
        <rFont val="Roboto"/>
      </rPr>
      <t>Apport en légumes locaux et bio</t>
    </r>
    <r>
      <rPr>
        <b/>
        <i/>
        <u/>
        <sz val="11"/>
        <color rgb="FF33B09A"/>
        <rFont val="Roboto"/>
      </rPr>
      <t xml:space="preserve">
</t>
    </r>
    <r>
      <rPr>
        <u/>
        <sz val="11"/>
        <color rgb="FF33B09A"/>
        <rFont val="Roboto"/>
      </rPr>
      <t>Cette recette peut être réalisée avec des butternuts, carottes, autres courges, …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</si>
</sst>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/m/yyyy"/>
    <numFmt numFmtId="165" formatCode="d/mm/yyyy"/>
    <numFmt numFmtId="166" formatCode="#,##0.0000\ &quot;€&quot;"/>
  </numFmts>
  <fonts count="14" x14ac:knownFonts="1">
    <font>
      <sz val="11"/>
      <color theme="1"/>
      <name val="Calibri"/>
      <scheme val="minor"/>
    </font>
    <font>
      <sz val="11"/>
      <color theme="1"/>
      <name val="Roboto"/>
    </font>
    <font>
      <b/>
      <sz val="22"/>
      <color theme="0"/>
      <name val="Roboto"/>
    </font>
    <font>
      <sz val="11"/>
      <name val="Calibri"/>
    </font>
    <font>
      <b/>
      <sz val="14"/>
      <color rgb="FFFFFFFF"/>
      <name val="Roboto"/>
    </font>
    <font>
      <b/>
      <sz val="11"/>
      <color theme="1"/>
      <name val="Roboto"/>
    </font>
    <font>
      <sz val="10"/>
      <color theme="1"/>
      <name val="Calibri"/>
    </font>
    <font>
      <b/>
      <sz val="13"/>
      <color rgb="FFE61853"/>
      <name val="Roboto"/>
    </font>
    <font>
      <b/>
      <sz val="10"/>
      <color theme="1"/>
      <name val="Roboto"/>
    </font>
    <font>
      <sz val="11"/>
      <color theme="1"/>
      <name val="Calibri"/>
    </font>
    <font>
      <sz val="11"/>
      <color rgb="FF000000"/>
      <name val="Calibri"/>
    </font>
    <font>
      <sz val="10"/>
      <color theme="1"/>
      <name val="Roboto"/>
    </font>
    <font>
      <b/>
      <i/>
      <u/>
      <sz val="11"/>
      <color rgb="FF33B09A"/>
      <name val="Roboto"/>
    </font>
    <font>
      <u/>
      <sz val="11"/>
      <color rgb="FF33B09A"/>
      <name val="Roboto"/>
    </font>
  </fonts>
  <fills count="6">
    <fill>
      <patternFill patternType="none"/>
    </fill>
    <fill>
      <patternFill patternType="gray125"/>
    </fill>
    <fill>
      <patternFill patternType="solid">
        <fgColor rgb="FF33B09A"/>
        <bgColor rgb="FF33B09A"/>
      </patternFill>
    </fill>
    <fill>
      <patternFill patternType="solid">
        <fgColor rgb="FFE61853"/>
        <bgColor rgb="FFE61853"/>
      </patternFill>
    </fill>
    <fill>
      <patternFill patternType="solid">
        <fgColor rgb="FFD8D8D8"/>
        <bgColor rgb="FFD8D8D8"/>
      </patternFill>
    </fill>
    <fill>
      <patternFill patternType="solid">
        <fgColor theme="0"/>
        <bgColor theme="0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 style="thick">
        <color rgb="FFE61853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2" borderId="1" xfId="0" applyFont="1" applyFill="1" applyBorder="1"/>
    <xf numFmtId="0" fontId="1" fillId="0" borderId="0" xfId="0" applyFont="1"/>
    <xf numFmtId="0" fontId="5" fillId="4" borderId="5" xfId="0" applyFont="1" applyFill="1" applyBorder="1"/>
    <xf numFmtId="164" fontId="1" fillId="0" borderId="5" xfId="0" applyNumberFormat="1" applyFont="1" applyBorder="1" applyAlignment="1">
      <alignment horizontal="right"/>
    </xf>
    <xf numFmtId="0" fontId="1" fillId="0" borderId="5" xfId="0" applyFont="1" applyBorder="1" applyAlignment="1">
      <alignment horizontal="right"/>
    </xf>
    <xf numFmtId="2" fontId="1" fillId="0" borderId="5" xfId="0" applyNumberFormat="1" applyFont="1" applyBorder="1" applyAlignment="1">
      <alignment horizontal="right"/>
    </xf>
    <xf numFmtId="0" fontId="5" fillId="0" borderId="0" xfId="0" applyFont="1"/>
    <xf numFmtId="166" fontId="1" fillId="0" borderId="0" xfId="0" applyNumberFormat="1" applyFont="1" applyAlignment="1">
      <alignment horizontal="right"/>
    </xf>
    <xf numFmtId="0" fontId="1" fillId="0" borderId="8" xfId="0" applyFont="1" applyBorder="1"/>
    <xf numFmtId="0" fontId="8" fillId="4" borderId="5" xfId="0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10" fillId="0" borderId="0" xfId="0" applyFont="1"/>
    <xf numFmtId="0" fontId="9" fillId="0" borderId="12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9" fillId="0" borderId="5" xfId="0" applyFont="1" applyBorder="1" applyAlignment="1">
      <alignment horizontal="left"/>
    </xf>
    <xf numFmtId="0" fontId="9" fillId="0" borderId="12" xfId="0" applyFont="1" applyBorder="1" applyAlignment="1">
      <alignment horizontal="left"/>
    </xf>
    <xf numFmtId="0" fontId="6" fillId="0" borderId="5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left" vertical="top" wrapText="1"/>
    </xf>
    <xf numFmtId="0" fontId="11" fillId="0" borderId="0" xfId="0" applyFont="1" applyAlignment="1">
      <alignment horizontal="left" vertical="top" wrapText="1"/>
    </xf>
    <xf numFmtId="0" fontId="1" fillId="2" borderId="1" xfId="0" applyFont="1" applyFill="1" applyBorder="1" applyAlignment="1">
      <alignment vertical="top"/>
    </xf>
    <xf numFmtId="0" fontId="1" fillId="0" borderId="0" xfId="0" applyFont="1" applyAlignment="1">
      <alignment vertical="top"/>
    </xf>
    <xf numFmtId="0" fontId="1" fillId="5" borderId="1" xfId="0" applyFont="1" applyFill="1" applyBorder="1"/>
    <xf numFmtId="0" fontId="2" fillId="2" borderId="2" xfId="0" applyFont="1" applyFill="1" applyBorder="1" applyAlignment="1">
      <alignment horizontal="center" vertical="center"/>
    </xf>
    <xf numFmtId="0" fontId="3" fillId="0" borderId="3" xfId="0" applyFont="1" applyBorder="1"/>
    <xf numFmtId="0" fontId="3" fillId="0" borderId="4" xfId="0" applyFont="1" applyBorder="1"/>
    <xf numFmtId="0" fontId="4" fillId="3" borderId="2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0" fillId="0" borderId="0" xfId="0"/>
    <xf numFmtId="165" fontId="6" fillId="0" borderId="0" xfId="0" applyNumberFormat="1" applyFont="1" applyAlignment="1">
      <alignment horizontal="center" vertical="center" wrapText="1"/>
    </xf>
    <xf numFmtId="0" fontId="11" fillId="0" borderId="0" xfId="0" applyFont="1" applyAlignment="1">
      <alignment horizontal="left" vertical="top" wrapText="1"/>
    </xf>
    <xf numFmtId="0" fontId="12" fillId="0" borderId="16" xfId="0" applyFont="1" applyBorder="1" applyAlignment="1">
      <alignment horizontal="left" vertical="top" wrapText="1"/>
    </xf>
    <xf numFmtId="0" fontId="3" fillId="0" borderId="17" xfId="0" applyFont="1" applyBorder="1"/>
    <xf numFmtId="0" fontId="3" fillId="0" borderId="18" xfId="0" applyFont="1" applyBorder="1"/>
    <xf numFmtId="0" fontId="1" fillId="0" borderId="0" xfId="0" applyFont="1" applyAlignment="1">
      <alignment horizontal="center"/>
    </xf>
    <xf numFmtId="0" fontId="7" fillId="0" borderId="7" xfId="0" applyFont="1" applyBorder="1" applyAlignment="1">
      <alignment horizontal="left"/>
    </xf>
    <xf numFmtId="0" fontId="3" fillId="0" borderId="7" xfId="0" applyFont="1" applyBorder="1"/>
    <xf numFmtId="0" fontId="8" fillId="4" borderId="9" xfId="0" applyFont="1" applyFill="1" applyBorder="1" applyAlignment="1">
      <alignment horizontal="center" vertical="center" wrapText="1"/>
    </xf>
    <xf numFmtId="0" fontId="3" fillId="0" borderId="10" xfId="0" applyFont="1" applyBorder="1"/>
    <xf numFmtId="0" fontId="3" fillId="0" borderId="11" xfId="0" applyFont="1" applyBorder="1"/>
    <xf numFmtId="0" fontId="6" fillId="0" borderId="9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left" vertical="top" wrapText="1"/>
    </xf>
    <xf numFmtId="0" fontId="3" fillId="0" borderId="15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" Type="http://schemas.openxmlformats.org/officeDocument/2006/relationships/worksheet" Target="worksheets/sheet1.xml"/><Relationship Id="rId11" Type="http://customschemas.google.com/relationships/workbookmetadata" Target="metadata"/><Relationship Id="rId15" Type="http://schemas.openxmlformats.org/officeDocument/2006/relationships/calcChain" Target="calcChain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438150</xdr:colOff>
      <xdr:row>36</xdr:row>
      <xdr:rowOff>28575</xdr:rowOff>
    </xdr:from>
    <xdr:ext cx="1076325" cy="723900"/>
    <xdr:pic>
      <xdr:nvPicPr>
        <xdr:cNvPr id="2" name="image4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47625</xdr:colOff>
      <xdr:row>36</xdr:row>
      <xdr:rowOff>66675</xdr:rowOff>
    </xdr:from>
    <xdr:ext cx="1790700" cy="638175"/>
    <xdr:pic>
      <xdr:nvPicPr>
        <xdr:cNvPr id="3" name="image3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133350</xdr:colOff>
      <xdr:row>36</xdr:row>
      <xdr:rowOff>76200</xdr:rowOff>
    </xdr:from>
    <xdr:ext cx="1285875" cy="638175"/>
    <xdr:pic>
      <xdr:nvPicPr>
        <xdr:cNvPr id="4" name="image2.png" title="Image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999"/>
  <sheetViews>
    <sheetView tabSelected="1" topLeftCell="A3" workbookViewId="0">
      <selection activeCell="J8" sqref="J8"/>
    </sheetView>
  </sheetViews>
  <sheetFormatPr baseColWidth="10" defaultColWidth="14.44140625" defaultRowHeight="15" customHeight="1" x14ac:dyDescent="0.3"/>
  <cols>
    <col min="1" max="1" width="2.33203125" customWidth="1"/>
    <col min="2" max="2" width="17.33203125" hidden="1" customWidth="1"/>
    <col min="3" max="3" width="28.109375" customWidth="1"/>
    <col min="4" max="4" width="30" customWidth="1"/>
    <col min="5" max="5" width="25.88671875" customWidth="1"/>
    <col min="6" max="6" width="3" hidden="1" customWidth="1"/>
    <col min="7" max="7" width="7.88671875" hidden="1" customWidth="1"/>
    <col min="8" max="8" width="2.6640625" hidden="1" customWidth="1"/>
    <col min="9" max="9" width="2.33203125" customWidth="1"/>
    <col min="10" max="26" width="11.44140625" customWidth="1"/>
  </cols>
  <sheetData>
    <row r="1" spans="1:26" ht="24" customHeight="1" x14ac:dyDescent="0.3">
      <c r="A1" s="1"/>
      <c r="B1" s="1"/>
      <c r="C1" s="27" t="s">
        <v>0</v>
      </c>
      <c r="D1" s="28"/>
      <c r="E1" s="28"/>
      <c r="F1" s="28"/>
      <c r="G1" s="29"/>
      <c r="H1" s="1"/>
      <c r="I1" s="1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0.5" customHeight="1" x14ac:dyDescent="0.3">
      <c r="A2" s="1"/>
      <c r="B2" s="2"/>
      <c r="C2" s="2"/>
      <c r="D2" s="2"/>
      <c r="E2" s="2"/>
      <c r="F2" s="2"/>
      <c r="G2" s="2"/>
      <c r="H2" s="2"/>
      <c r="I2" s="1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45.75" customHeight="1" x14ac:dyDescent="0.3">
      <c r="A3" s="1"/>
      <c r="B3" s="2"/>
      <c r="C3" s="30" t="s">
        <v>15</v>
      </c>
      <c r="D3" s="28"/>
      <c r="E3" s="28"/>
      <c r="F3" s="28"/>
      <c r="G3" s="29"/>
      <c r="H3" s="2"/>
      <c r="I3" s="1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6.5" customHeight="1" x14ac:dyDescent="0.3">
      <c r="A4" s="1"/>
      <c r="B4" s="2"/>
      <c r="C4" s="2"/>
      <c r="D4" s="2"/>
      <c r="E4" s="2"/>
      <c r="F4" s="2"/>
      <c r="G4" s="2"/>
      <c r="H4" s="2"/>
      <c r="I4" s="1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1.75" customHeight="1" x14ac:dyDescent="0.35">
      <c r="A5" s="1"/>
      <c r="B5" s="2"/>
      <c r="C5" s="3" t="s">
        <v>1</v>
      </c>
      <c r="D5" s="4"/>
      <c r="E5" s="31"/>
      <c r="F5" s="32"/>
      <c r="G5" s="2"/>
      <c r="H5" s="2"/>
      <c r="I5" s="1"/>
      <c r="J5" s="2"/>
      <c r="K5" s="33"/>
      <c r="L5" s="3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1.75" customHeight="1" x14ac:dyDescent="0.35">
      <c r="A6" s="1"/>
      <c r="B6" s="2"/>
      <c r="C6" s="3" t="s">
        <v>2</v>
      </c>
      <c r="D6" s="5">
        <v>10</v>
      </c>
      <c r="E6" s="31"/>
      <c r="F6" s="32"/>
      <c r="G6" s="2"/>
      <c r="H6" s="2"/>
      <c r="I6" s="1"/>
      <c r="J6" s="2"/>
      <c r="K6" s="33"/>
      <c r="L6" s="3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1.75" customHeight="1" x14ac:dyDescent="0.35">
      <c r="A7" s="1"/>
      <c r="B7" s="2"/>
      <c r="C7" s="3" t="s">
        <v>3</v>
      </c>
      <c r="D7" s="5" t="s">
        <v>4</v>
      </c>
      <c r="E7" s="31"/>
      <c r="F7" s="32"/>
      <c r="G7" s="2"/>
      <c r="H7" s="2"/>
      <c r="I7" s="1"/>
      <c r="J7" s="2"/>
      <c r="K7" s="33"/>
      <c r="L7" s="3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1.75" customHeight="1" x14ac:dyDescent="0.35">
      <c r="A8" s="1"/>
      <c r="B8" s="2"/>
      <c r="C8" s="3" t="s">
        <v>5</v>
      </c>
      <c r="D8" s="6">
        <f>SUM(K14:K24)</f>
        <v>0.71165</v>
      </c>
      <c r="E8" s="31"/>
      <c r="F8" s="32"/>
      <c r="G8" s="2"/>
      <c r="H8" s="2"/>
      <c r="I8" s="1"/>
      <c r="J8" s="2"/>
      <c r="K8" s="33"/>
      <c r="L8" s="3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9.5" customHeight="1" x14ac:dyDescent="0.35">
      <c r="A9" s="1"/>
      <c r="B9" s="2"/>
      <c r="C9" s="7"/>
      <c r="D9" s="8"/>
      <c r="E9" s="2"/>
      <c r="F9" s="2"/>
      <c r="G9" s="2"/>
      <c r="H9" s="2"/>
      <c r="I9" s="1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4.25" customHeight="1" x14ac:dyDescent="0.4">
      <c r="A10" s="1"/>
      <c r="B10" s="2"/>
      <c r="C10" s="39" t="s">
        <v>6</v>
      </c>
      <c r="D10" s="40"/>
      <c r="E10" s="40"/>
      <c r="F10" s="40"/>
      <c r="G10" s="40"/>
      <c r="H10" s="2"/>
      <c r="I10" s="1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9.75" customHeight="1" x14ac:dyDescent="0.3">
      <c r="A11" s="1"/>
      <c r="B11" s="2"/>
      <c r="C11" s="9"/>
      <c r="D11" s="9"/>
      <c r="E11" s="9"/>
      <c r="F11" s="9"/>
      <c r="G11" s="9"/>
      <c r="H11" s="2"/>
      <c r="I11" s="1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4.25" customHeight="1" x14ac:dyDescent="0.3">
      <c r="A12" s="1"/>
      <c r="B12" s="2"/>
      <c r="C12" s="10" t="s">
        <v>7</v>
      </c>
      <c r="D12" s="10" t="s">
        <v>8</v>
      </c>
      <c r="E12" s="41" t="s">
        <v>9</v>
      </c>
      <c r="F12" s="42"/>
      <c r="G12" s="43"/>
      <c r="H12" s="2"/>
      <c r="I12" s="1"/>
      <c r="J12" s="2"/>
      <c r="K12" s="2" t="s">
        <v>16</v>
      </c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4.25" customHeight="1" x14ac:dyDescent="0.3">
      <c r="A13" s="1"/>
      <c r="B13" s="2"/>
      <c r="C13" s="11" t="s">
        <v>17</v>
      </c>
      <c r="D13" s="11"/>
      <c r="E13" s="12"/>
      <c r="F13" s="13"/>
      <c r="G13" s="14"/>
      <c r="H13" s="2"/>
      <c r="I13" s="1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4.25" customHeight="1" x14ac:dyDescent="0.3">
      <c r="A14" s="1"/>
      <c r="B14" s="2"/>
      <c r="C14" s="15" t="s">
        <v>18</v>
      </c>
      <c r="D14" s="16" t="s">
        <v>10</v>
      </c>
      <c r="E14" s="17">
        <v>0.8</v>
      </c>
      <c r="F14" s="13"/>
      <c r="G14" s="14"/>
      <c r="H14" s="2"/>
      <c r="I14" s="1"/>
      <c r="J14" s="2">
        <f>1.78*2</f>
        <v>3.56</v>
      </c>
      <c r="K14" s="2">
        <f t="shared" ref="K14:K24" si="0">J14*E14/$D$6</f>
        <v>0.28480000000000005</v>
      </c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4.25" customHeight="1" x14ac:dyDescent="0.3">
      <c r="A15" s="1"/>
      <c r="B15" s="2"/>
      <c r="C15" s="15" t="s">
        <v>19</v>
      </c>
      <c r="D15" s="16" t="s">
        <v>10</v>
      </c>
      <c r="E15" s="17">
        <v>0.2</v>
      </c>
      <c r="F15" s="13"/>
      <c r="G15" s="14"/>
      <c r="H15" s="2"/>
      <c r="I15" s="1"/>
      <c r="J15" s="2">
        <v>2.54</v>
      </c>
      <c r="K15" s="2">
        <f t="shared" si="0"/>
        <v>5.0799999999999998E-2</v>
      </c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4.25" customHeight="1" x14ac:dyDescent="0.3">
      <c r="A16" s="1"/>
      <c r="B16" s="2"/>
      <c r="C16" s="15" t="s">
        <v>20</v>
      </c>
      <c r="D16" s="16" t="s">
        <v>10</v>
      </c>
      <c r="E16" s="17">
        <v>0.5</v>
      </c>
      <c r="F16" s="13"/>
      <c r="G16" s="14"/>
      <c r="H16" s="2"/>
      <c r="I16" s="1"/>
      <c r="J16" s="2">
        <v>2.82</v>
      </c>
      <c r="K16" s="2">
        <f t="shared" si="0"/>
        <v>0.14099999999999999</v>
      </c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4.25" customHeight="1" x14ac:dyDescent="0.3">
      <c r="A17" s="1"/>
      <c r="B17" s="2"/>
      <c r="C17" s="18" t="s">
        <v>21</v>
      </c>
      <c r="D17" s="16" t="s">
        <v>14</v>
      </c>
      <c r="E17" s="17"/>
      <c r="F17" s="13"/>
      <c r="G17" s="14"/>
      <c r="H17" s="2"/>
      <c r="I17" s="1"/>
      <c r="J17" s="2"/>
      <c r="K17" s="2">
        <f t="shared" si="0"/>
        <v>0</v>
      </c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4.25" customHeight="1" x14ac:dyDescent="0.3">
      <c r="A18" s="1"/>
      <c r="B18" s="2"/>
      <c r="C18" s="19" t="s">
        <v>11</v>
      </c>
      <c r="D18" s="16" t="s">
        <v>12</v>
      </c>
      <c r="E18" s="17">
        <v>2</v>
      </c>
      <c r="F18" s="13"/>
      <c r="G18" s="14"/>
      <c r="H18" s="2"/>
      <c r="I18" s="1"/>
      <c r="J18" s="2"/>
      <c r="K18" s="2">
        <f t="shared" si="0"/>
        <v>0</v>
      </c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4.25" customHeight="1" x14ac:dyDescent="0.3">
      <c r="A19" s="1"/>
      <c r="B19" s="2"/>
      <c r="C19" s="19" t="s">
        <v>22</v>
      </c>
      <c r="D19" s="16" t="s">
        <v>12</v>
      </c>
      <c r="E19" s="17">
        <v>0.1</v>
      </c>
      <c r="F19" s="13"/>
      <c r="G19" s="14"/>
      <c r="H19" s="2"/>
      <c r="I19" s="1"/>
      <c r="J19" s="2">
        <f>1.69*4</f>
        <v>6.76</v>
      </c>
      <c r="K19" s="2">
        <f t="shared" si="0"/>
        <v>6.7600000000000007E-2</v>
      </c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4.25" customHeight="1" x14ac:dyDescent="0.3">
      <c r="A20" s="1"/>
      <c r="B20" s="2"/>
      <c r="C20" s="19" t="s">
        <v>23</v>
      </c>
      <c r="D20" s="16" t="s">
        <v>12</v>
      </c>
      <c r="E20" s="17">
        <v>0.1</v>
      </c>
      <c r="F20" s="13"/>
      <c r="G20" s="14"/>
      <c r="H20" s="2"/>
      <c r="I20" s="1"/>
      <c r="J20" s="2">
        <f>2.78*2</f>
        <v>5.56</v>
      </c>
      <c r="K20" s="2">
        <f t="shared" si="0"/>
        <v>5.5599999999999997E-2</v>
      </c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4.25" customHeight="1" x14ac:dyDescent="0.3">
      <c r="A21" s="1"/>
      <c r="B21" s="2"/>
      <c r="C21" s="19" t="s">
        <v>24</v>
      </c>
      <c r="D21" s="16" t="s">
        <v>10</v>
      </c>
      <c r="E21" s="17">
        <v>0.1</v>
      </c>
      <c r="F21" s="13"/>
      <c r="G21" s="14"/>
      <c r="H21" s="2"/>
      <c r="I21" s="1"/>
      <c r="J21" s="2">
        <f>8.1/8*10</f>
        <v>10.125</v>
      </c>
      <c r="K21" s="2">
        <f t="shared" si="0"/>
        <v>0.10124999999999999</v>
      </c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4.25" customHeight="1" x14ac:dyDescent="0.3">
      <c r="A22" s="1"/>
      <c r="B22" s="2"/>
      <c r="C22" s="19" t="s">
        <v>25</v>
      </c>
      <c r="D22" s="16" t="s">
        <v>13</v>
      </c>
      <c r="E22" s="17">
        <v>0.01</v>
      </c>
      <c r="F22" s="13"/>
      <c r="G22" s="14"/>
      <c r="H22" s="2"/>
      <c r="I22" s="1"/>
      <c r="J22" s="2">
        <v>10.6</v>
      </c>
      <c r="K22" s="2">
        <f t="shared" si="0"/>
        <v>1.06E-2</v>
      </c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4.25" customHeight="1" x14ac:dyDescent="0.3">
      <c r="A23" s="1"/>
      <c r="B23" s="2"/>
      <c r="C23" s="20"/>
      <c r="D23" s="20"/>
      <c r="E23" s="44"/>
      <c r="F23" s="42"/>
      <c r="G23" s="43"/>
      <c r="H23" s="2"/>
      <c r="I23" s="1"/>
      <c r="J23" s="2"/>
      <c r="K23" s="2">
        <f t="shared" si="0"/>
        <v>0</v>
      </c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4.25" customHeight="1" x14ac:dyDescent="0.3">
      <c r="A24" s="1"/>
      <c r="B24" s="2"/>
      <c r="C24" s="20"/>
      <c r="D24" s="21"/>
      <c r="E24" s="20"/>
      <c r="F24" s="20"/>
      <c r="G24" s="20"/>
      <c r="H24" s="2"/>
      <c r="I24" s="1"/>
      <c r="J24" s="2"/>
      <c r="K24" s="2">
        <f t="shared" si="0"/>
        <v>0</v>
      </c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5" customHeight="1" x14ac:dyDescent="0.3">
      <c r="A25" s="1"/>
      <c r="B25" s="2"/>
      <c r="C25" s="20"/>
      <c r="D25" s="21"/>
      <c r="E25" s="22"/>
      <c r="F25" s="22"/>
      <c r="G25" s="22"/>
      <c r="H25" s="2"/>
      <c r="I25" s="1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4.25" customHeight="1" x14ac:dyDescent="0.3">
      <c r="A26" s="1"/>
      <c r="B26" s="2"/>
      <c r="C26" s="20"/>
      <c r="D26" s="21"/>
      <c r="E26" s="22"/>
      <c r="F26" s="22"/>
      <c r="G26" s="22"/>
      <c r="H26" s="2"/>
      <c r="I26" s="1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4.25" customHeight="1" x14ac:dyDescent="0.3">
      <c r="A27" s="1"/>
      <c r="B27" s="2"/>
      <c r="C27" s="20"/>
      <c r="D27" s="20"/>
      <c r="E27" s="22"/>
      <c r="F27" s="22"/>
      <c r="G27" s="22"/>
      <c r="H27" s="2"/>
      <c r="I27" s="1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4.25" customHeight="1" x14ac:dyDescent="0.3">
      <c r="A28" s="1"/>
      <c r="B28" s="2"/>
      <c r="C28" s="45" t="s">
        <v>26</v>
      </c>
      <c r="D28" s="46"/>
      <c r="E28" s="46"/>
      <c r="F28" s="23"/>
      <c r="G28" s="23"/>
      <c r="H28" s="2"/>
      <c r="I28" s="1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4.25" customHeight="1" x14ac:dyDescent="0.3">
      <c r="A29" s="1"/>
      <c r="B29" s="2"/>
      <c r="C29" s="34" t="s">
        <v>27</v>
      </c>
      <c r="D29" s="32"/>
      <c r="E29" s="32"/>
      <c r="F29" s="23"/>
      <c r="G29" s="23"/>
      <c r="H29" s="2"/>
      <c r="I29" s="1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4.25" customHeight="1" x14ac:dyDescent="0.3">
      <c r="A30" s="1"/>
      <c r="B30" s="2"/>
      <c r="C30" s="34" t="s">
        <v>28</v>
      </c>
      <c r="D30" s="32"/>
      <c r="E30" s="32"/>
      <c r="F30" s="23"/>
      <c r="G30" s="23"/>
      <c r="H30" s="2"/>
      <c r="I30" s="1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4.25" customHeight="1" x14ac:dyDescent="0.3">
      <c r="A31" s="1"/>
      <c r="B31" s="2"/>
      <c r="C31" s="23" t="s">
        <v>29</v>
      </c>
      <c r="D31" s="23"/>
      <c r="E31" s="23"/>
      <c r="F31" s="23"/>
      <c r="G31" s="23"/>
      <c r="H31" s="2"/>
      <c r="I31" s="1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4.25" customHeight="1" x14ac:dyDescent="0.3">
      <c r="A32" s="1"/>
      <c r="B32" s="2"/>
      <c r="C32" s="23" t="s">
        <v>30</v>
      </c>
      <c r="D32" s="23"/>
      <c r="E32" s="23"/>
      <c r="F32" s="23"/>
      <c r="G32" s="23"/>
      <c r="H32" s="2"/>
      <c r="I32" s="1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4.25" customHeight="1" x14ac:dyDescent="0.3">
      <c r="A33" s="1"/>
      <c r="B33" s="2"/>
      <c r="C33" s="34" t="s">
        <v>31</v>
      </c>
      <c r="D33" s="32"/>
      <c r="E33" s="32"/>
      <c r="F33" s="23"/>
      <c r="G33" s="23"/>
      <c r="H33" s="2"/>
      <c r="I33" s="1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4.25" customHeight="1" x14ac:dyDescent="0.3">
      <c r="A34" s="1"/>
      <c r="B34" s="2"/>
      <c r="C34" s="23"/>
      <c r="D34" s="23"/>
      <c r="E34" s="23"/>
      <c r="F34" s="23"/>
      <c r="G34" s="23"/>
      <c r="H34" s="2"/>
      <c r="I34" s="1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4.25" customHeight="1" x14ac:dyDescent="0.3">
      <c r="A35" s="1"/>
      <c r="B35" s="2"/>
      <c r="C35" s="23"/>
      <c r="D35" s="23"/>
      <c r="E35" s="23"/>
      <c r="F35" s="23"/>
      <c r="G35" s="23"/>
      <c r="H35" s="2"/>
      <c r="I35" s="1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81.75" customHeight="1" x14ac:dyDescent="0.3">
      <c r="A36" s="1"/>
      <c r="B36" s="2"/>
      <c r="C36" s="35" t="s">
        <v>32</v>
      </c>
      <c r="D36" s="36"/>
      <c r="E36" s="36"/>
      <c r="F36" s="37"/>
      <c r="G36" s="2"/>
      <c r="H36" s="2"/>
      <c r="I36" s="1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4.25" customHeight="1" x14ac:dyDescent="0.3">
      <c r="A37" s="1"/>
      <c r="B37" s="2"/>
      <c r="C37" s="38"/>
      <c r="D37" s="32"/>
      <c r="E37" s="32"/>
      <c r="F37" s="32"/>
      <c r="G37" s="32"/>
      <c r="H37" s="2"/>
      <c r="I37" s="1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7.25" customHeight="1" x14ac:dyDescent="0.3">
      <c r="A38" s="1"/>
      <c r="B38" s="2"/>
      <c r="C38" s="32"/>
      <c r="D38" s="32"/>
      <c r="E38" s="32"/>
      <c r="F38" s="32"/>
      <c r="G38" s="32"/>
      <c r="H38" s="2"/>
      <c r="I38" s="1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30" customHeight="1" x14ac:dyDescent="0.3">
      <c r="A39" s="1"/>
      <c r="B39" s="2"/>
      <c r="C39" s="32"/>
      <c r="D39" s="32"/>
      <c r="E39" s="32"/>
      <c r="F39" s="32"/>
      <c r="G39" s="32"/>
      <c r="H39" s="2"/>
      <c r="I39" s="1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4.25" customHeight="1" x14ac:dyDescent="0.3">
      <c r="A40" s="1"/>
      <c r="B40" s="1"/>
      <c r="C40" s="24"/>
      <c r="D40" s="24"/>
      <c r="E40" s="24"/>
      <c r="F40" s="24"/>
      <c r="G40" s="24"/>
      <c r="H40" s="1"/>
      <c r="I40" s="1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4.25" customHeight="1" x14ac:dyDescent="0.3">
      <c r="A41" s="2"/>
      <c r="B41" s="2"/>
      <c r="C41" s="25"/>
      <c r="D41" s="25"/>
      <c r="E41" s="25"/>
      <c r="F41" s="25"/>
      <c r="G41" s="25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4.25" customHeight="1" x14ac:dyDescent="0.3">
      <c r="A42" s="2"/>
      <c r="B42" s="2"/>
      <c r="C42" s="25"/>
      <c r="D42" s="25"/>
      <c r="E42" s="25"/>
      <c r="F42" s="25"/>
      <c r="G42" s="25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4.25" customHeight="1" x14ac:dyDescent="0.3">
      <c r="A43" s="2"/>
      <c r="B43" s="2"/>
      <c r="C43" s="25"/>
      <c r="D43" s="25"/>
      <c r="E43" s="25"/>
      <c r="F43" s="25"/>
      <c r="G43" s="25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4.25" customHeight="1" x14ac:dyDescent="0.3">
      <c r="A44" s="26"/>
      <c r="B44" s="26"/>
      <c r="C44" s="26"/>
      <c r="D44" s="26"/>
      <c r="E44" s="26"/>
      <c r="F44" s="26"/>
      <c r="G44" s="26"/>
      <c r="H44" s="26"/>
      <c r="I44" s="26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4.25" customHeight="1" x14ac:dyDescent="0.3">
      <c r="A45" s="26"/>
      <c r="B45" s="26"/>
      <c r="C45" s="26"/>
      <c r="D45" s="26"/>
      <c r="E45" s="26"/>
      <c r="F45" s="26"/>
      <c r="G45" s="26"/>
      <c r="H45" s="26"/>
      <c r="I45" s="26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4.25" customHeight="1" x14ac:dyDescent="0.3">
      <c r="A46" s="26"/>
      <c r="B46" s="26"/>
      <c r="C46" s="26"/>
      <c r="D46" s="26"/>
      <c r="E46" s="26"/>
      <c r="F46" s="26"/>
      <c r="G46" s="26"/>
      <c r="H46" s="26"/>
      <c r="I46" s="26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4.25" customHeight="1" x14ac:dyDescent="0.3">
      <c r="A47" s="26"/>
      <c r="B47" s="26"/>
      <c r="C47" s="26"/>
      <c r="D47" s="26"/>
      <c r="E47" s="26"/>
      <c r="F47" s="26"/>
      <c r="G47" s="26"/>
      <c r="H47" s="26"/>
      <c r="I47" s="26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4.25" customHeight="1" x14ac:dyDescent="0.3">
      <c r="A48" s="26"/>
      <c r="B48" s="26"/>
      <c r="C48" s="26"/>
      <c r="D48" s="26"/>
      <c r="E48" s="26"/>
      <c r="F48" s="26"/>
      <c r="G48" s="26"/>
      <c r="H48" s="26"/>
      <c r="I48" s="26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4.25" customHeight="1" x14ac:dyDescent="0.3">
      <c r="A49" s="26"/>
      <c r="B49" s="26"/>
      <c r="C49" s="26"/>
      <c r="D49" s="26"/>
      <c r="E49" s="26"/>
      <c r="F49" s="26"/>
      <c r="G49" s="26"/>
      <c r="H49" s="26"/>
      <c r="I49" s="26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4.25" customHeight="1" x14ac:dyDescent="0.3">
      <c r="A50" s="26"/>
      <c r="B50" s="26"/>
      <c r="C50" s="26"/>
      <c r="D50" s="26"/>
      <c r="E50" s="26"/>
      <c r="F50" s="26"/>
      <c r="G50" s="26"/>
      <c r="H50" s="26"/>
      <c r="I50" s="26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4.25" customHeight="1" x14ac:dyDescent="0.3">
      <c r="A51" s="26"/>
      <c r="B51" s="26"/>
      <c r="C51" s="26"/>
      <c r="D51" s="26"/>
      <c r="E51" s="26"/>
      <c r="F51" s="26"/>
      <c r="G51" s="26"/>
      <c r="H51" s="26"/>
      <c r="I51" s="26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4.25" customHeight="1" x14ac:dyDescent="0.3">
      <c r="A52" s="26"/>
      <c r="B52" s="26"/>
      <c r="C52" s="26"/>
      <c r="D52" s="26"/>
      <c r="E52" s="26"/>
      <c r="F52" s="26"/>
      <c r="G52" s="26"/>
      <c r="H52" s="26"/>
      <c r="I52" s="26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4.25" customHeight="1" x14ac:dyDescent="0.3">
      <c r="A53" s="26"/>
      <c r="B53" s="26"/>
      <c r="C53" s="26"/>
      <c r="D53" s="26"/>
      <c r="E53" s="26"/>
      <c r="F53" s="26"/>
      <c r="G53" s="26"/>
      <c r="H53" s="26"/>
      <c r="I53" s="26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4.25" customHeight="1" x14ac:dyDescent="0.3">
      <c r="A54" s="26"/>
      <c r="B54" s="26"/>
      <c r="C54" s="26"/>
      <c r="D54" s="26"/>
      <c r="E54" s="26"/>
      <c r="F54" s="26"/>
      <c r="G54" s="26"/>
      <c r="H54" s="26"/>
      <c r="I54" s="26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4.25" customHeight="1" x14ac:dyDescent="0.3">
      <c r="A55" s="26"/>
      <c r="B55" s="26"/>
      <c r="C55" s="26"/>
      <c r="D55" s="26"/>
      <c r="E55" s="26"/>
      <c r="F55" s="26"/>
      <c r="G55" s="26"/>
      <c r="H55" s="26"/>
      <c r="I55" s="26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4.25" customHeight="1" x14ac:dyDescent="0.3">
      <c r="A56" s="26"/>
      <c r="B56" s="26"/>
      <c r="C56" s="26"/>
      <c r="D56" s="26"/>
      <c r="E56" s="26"/>
      <c r="F56" s="26"/>
      <c r="G56" s="26"/>
      <c r="H56" s="26"/>
      <c r="I56" s="26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4.25" customHeight="1" x14ac:dyDescent="0.3">
      <c r="A57" s="26"/>
      <c r="B57" s="26"/>
      <c r="C57" s="26"/>
      <c r="D57" s="26"/>
      <c r="E57" s="26"/>
      <c r="F57" s="26"/>
      <c r="G57" s="26"/>
      <c r="H57" s="26"/>
      <c r="I57" s="26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4.25" customHeight="1" x14ac:dyDescent="0.3">
      <c r="A58" s="26"/>
      <c r="B58" s="26"/>
      <c r="C58" s="26"/>
      <c r="D58" s="26"/>
      <c r="E58" s="26"/>
      <c r="F58" s="26"/>
      <c r="G58" s="26"/>
      <c r="H58" s="26"/>
      <c r="I58" s="26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4.25" customHeight="1" x14ac:dyDescent="0.3">
      <c r="A59" s="26"/>
      <c r="B59" s="26"/>
      <c r="C59" s="26"/>
      <c r="D59" s="26"/>
      <c r="E59" s="26"/>
      <c r="F59" s="26"/>
      <c r="G59" s="26"/>
      <c r="H59" s="26"/>
      <c r="I59" s="26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4.25" customHeight="1" x14ac:dyDescent="0.3">
      <c r="A60" s="26"/>
      <c r="B60" s="26"/>
      <c r="C60" s="26"/>
      <c r="D60" s="26"/>
      <c r="E60" s="26"/>
      <c r="F60" s="26"/>
      <c r="G60" s="26"/>
      <c r="H60" s="26"/>
      <c r="I60" s="26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4.25" customHeight="1" x14ac:dyDescent="0.3">
      <c r="A61" s="26"/>
      <c r="B61" s="26"/>
      <c r="C61" s="26"/>
      <c r="D61" s="26"/>
      <c r="E61" s="26"/>
      <c r="F61" s="26"/>
      <c r="G61" s="26"/>
      <c r="H61" s="26"/>
      <c r="I61" s="26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4.25" customHeight="1" x14ac:dyDescent="0.3">
      <c r="A62" s="26"/>
      <c r="B62" s="26"/>
      <c r="C62" s="26"/>
      <c r="D62" s="26"/>
      <c r="E62" s="26"/>
      <c r="F62" s="26"/>
      <c r="G62" s="26"/>
      <c r="H62" s="26"/>
      <c r="I62" s="26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4.25" customHeight="1" x14ac:dyDescent="0.3">
      <c r="A63" s="26"/>
      <c r="B63" s="26"/>
      <c r="C63" s="26"/>
      <c r="D63" s="26"/>
      <c r="E63" s="26"/>
      <c r="F63" s="26"/>
      <c r="G63" s="26"/>
      <c r="H63" s="26"/>
      <c r="I63" s="26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4.25" customHeight="1" x14ac:dyDescent="0.3">
      <c r="A64" s="26"/>
      <c r="B64" s="26"/>
      <c r="C64" s="26"/>
      <c r="D64" s="26"/>
      <c r="E64" s="26"/>
      <c r="F64" s="26"/>
      <c r="G64" s="26"/>
      <c r="H64" s="26"/>
      <c r="I64" s="26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4.25" customHeight="1" x14ac:dyDescent="0.3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4.25" customHeight="1" x14ac:dyDescent="0.3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4.25" customHeight="1" x14ac:dyDescent="0.3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4.25" customHeight="1" x14ac:dyDescent="0.3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4.25" customHeight="1" x14ac:dyDescent="0.3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4.25" customHeight="1" x14ac:dyDescent="0.3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4.25" customHeight="1" x14ac:dyDescent="0.3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4.25" customHeight="1" x14ac:dyDescent="0.3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4.25" customHeight="1" x14ac:dyDescent="0.3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4.25" customHeight="1" x14ac:dyDescent="0.3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4.25" customHeight="1" x14ac:dyDescent="0.3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4.25" customHeight="1" x14ac:dyDescent="0.3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4.25" customHeight="1" x14ac:dyDescent="0.3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4.25" customHeight="1" x14ac:dyDescent="0.3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4.25" customHeight="1" x14ac:dyDescent="0.3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4.25" customHeight="1" x14ac:dyDescent="0.3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4.25" customHeight="1" x14ac:dyDescent="0.3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4.25" customHeight="1" x14ac:dyDescent="0.3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4.25" customHeight="1" x14ac:dyDescent="0.3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4.25" customHeight="1" x14ac:dyDescent="0.3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4.25" customHeight="1" x14ac:dyDescent="0.3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4.25" customHeight="1" x14ac:dyDescent="0.3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4.25" customHeight="1" x14ac:dyDescent="0.3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4.25" customHeight="1" x14ac:dyDescent="0.3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4.25" customHeight="1" x14ac:dyDescent="0.3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4.25" customHeight="1" x14ac:dyDescent="0.3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4.25" customHeight="1" x14ac:dyDescent="0.3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4.25" customHeight="1" x14ac:dyDescent="0.3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4.25" customHeight="1" x14ac:dyDescent="0.3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4.25" customHeight="1" x14ac:dyDescent="0.3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4.25" customHeight="1" x14ac:dyDescent="0.3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4.25" customHeight="1" x14ac:dyDescent="0.3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4.25" customHeight="1" x14ac:dyDescent="0.3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4.25" customHeight="1" x14ac:dyDescent="0.3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4.25" customHeight="1" x14ac:dyDescent="0.3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4.25" customHeight="1" x14ac:dyDescent="0.3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4.25" customHeight="1" x14ac:dyDescent="0.3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4.25" customHeight="1" x14ac:dyDescent="0.3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4.25" customHeight="1" x14ac:dyDescent="0.3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4.25" customHeight="1" x14ac:dyDescent="0.3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4.25" customHeight="1" x14ac:dyDescent="0.3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4.25" customHeight="1" x14ac:dyDescent="0.3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4.25" customHeight="1" x14ac:dyDescent="0.3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4.25" customHeight="1" x14ac:dyDescent="0.3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4.25" customHeight="1" x14ac:dyDescent="0.3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4.25" customHeight="1" x14ac:dyDescent="0.3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4.25" customHeight="1" x14ac:dyDescent="0.3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4.25" customHeight="1" x14ac:dyDescent="0.3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4.25" customHeight="1" x14ac:dyDescent="0.3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4.25" customHeight="1" x14ac:dyDescent="0.3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4.25" customHeight="1" x14ac:dyDescent="0.3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4.25" customHeight="1" x14ac:dyDescent="0.3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4.25" customHeight="1" x14ac:dyDescent="0.3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4.25" customHeight="1" x14ac:dyDescent="0.3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4.25" customHeight="1" x14ac:dyDescent="0.3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4.25" customHeight="1" x14ac:dyDescent="0.3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4.25" customHeight="1" x14ac:dyDescent="0.3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4.25" customHeight="1" x14ac:dyDescent="0.3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4.25" customHeight="1" x14ac:dyDescent="0.3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4.25" customHeight="1" x14ac:dyDescent="0.3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4.25" customHeight="1" x14ac:dyDescent="0.3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4.25" customHeight="1" x14ac:dyDescent="0.3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4.25" customHeight="1" x14ac:dyDescent="0.3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4.25" customHeight="1" x14ac:dyDescent="0.3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4.25" customHeight="1" x14ac:dyDescent="0.3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4.25" customHeight="1" x14ac:dyDescent="0.3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4.25" customHeight="1" x14ac:dyDescent="0.3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4.25" customHeight="1" x14ac:dyDescent="0.3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4.25" customHeight="1" x14ac:dyDescent="0.3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4.25" customHeight="1" x14ac:dyDescent="0.3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4.25" customHeight="1" x14ac:dyDescent="0.3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4.25" customHeight="1" x14ac:dyDescent="0.3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4.25" customHeight="1" x14ac:dyDescent="0.3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4.25" customHeight="1" x14ac:dyDescent="0.3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4.25" customHeight="1" x14ac:dyDescent="0.3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4.25" customHeight="1" x14ac:dyDescent="0.3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4.25" customHeight="1" x14ac:dyDescent="0.3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4.25" customHeight="1" x14ac:dyDescent="0.3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4.25" customHeight="1" x14ac:dyDescent="0.3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4.25" customHeight="1" x14ac:dyDescent="0.3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4.25" customHeight="1" x14ac:dyDescent="0.3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4.25" customHeight="1" x14ac:dyDescent="0.3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4.25" customHeight="1" x14ac:dyDescent="0.3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4.25" customHeight="1" x14ac:dyDescent="0.3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4.25" customHeight="1" x14ac:dyDescent="0.3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4.25" customHeight="1" x14ac:dyDescent="0.3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4.25" customHeight="1" x14ac:dyDescent="0.3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4.25" customHeight="1" x14ac:dyDescent="0.3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4.25" customHeight="1" x14ac:dyDescent="0.3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4.25" customHeight="1" x14ac:dyDescent="0.3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4.25" customHeight="1" x14ac:dyDescent="0.3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4.25" customHeight="1" x14ac:dyDescent="0.3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4.25" customHeight="1" x14ac:dyDescent="0.3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4.25" customHeight="1" x14ac:dyDescent="0.3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4.25" customHeight="1" x14ac:dyDescent="0.3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4.25" customHeight="1" x14ac:dyDescent="0.3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4.25" customHeight="1" x14ac:dyDescent="0.3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4.25" customHeight="1" x14ac:dyDescent="0.3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4.25" customHeight="1" x14ac:dyDescent="0.3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4.25" customHeight="1" x14ac:dyDescent="0.3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4.25" customHeight="1" x14ac:dyDescent="0.3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4.25" customHeight="1" x14ac:dyDescent="0.3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4.25" customHeight="1" x14ac:dyDescent="0.3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4.25" customHeight="1" x14ac:dyDescent="0.3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4.25" customHeight="1" x14ac:dyDescent="0.3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4.25" customHeight="1" x14ac:dyDescent="0.3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4.25" customHeight="1" x14ac:dyDescent="0.3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4.25" customHeight="1" x14ac:dyDescent="0.3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4.25" customHeight="1" x14ac:dyDescent="0.3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4.25" customHeight="1" x14ac:dyDescent="0.3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4.25" customHeight="1" x14ac:dyDescent="0.3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4.25" customHeight="1" x14ac:dyDescent="0.3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4.25" customHeight="1" x14ac:dyDescent="0.3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4.25" customHeight="1" x14ac:dyDescent="0.3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4.25" customHeight="1" x14ac:dyDescent="0.3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4.25" customHeight="1" x14ac:dyDescent="0.3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4.25" customHeight="1" x14ac:dyDescent="0.3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4.25" customHeight="1" x14ac:dyDescent="0.3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4.25" customHeight="1" x14ac:dyDescent="0.3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4.25" customHeight="1" x14ac:dyDescent="0.3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4.25" customHeight="1" x14ac:dyDescent="0.3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4.25" customHeight="1" x14ac:dyDescent="0.3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4.25" customHeight="1" x14ac:dyDescent="0.3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4.25" customHeight="1" x14ac:dyDescent="0.3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4.25" customHeight="1" x14ac:dyDescent="0.3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4.25" customHeight="1" x14ac:dyDescent="0.3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4.25" customHeight="1" x14ac:dyDescent="0.3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4.25" customHeight="1" x14ac:dyDescent="0.3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4.25" customHeight="1" x14ac:dyDescent="0.3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4.25" customHeight="1" x14ac:dyDescent="0.3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4.25" customHeight="1" x14ac:dyDescent="0.3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4.25" customHeight="1" x14ac:dyDescent="0.3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4.25" customHeight="1" x14ac:dyDescent="0.3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4.25" customHeight="1" x14ac:dyDescent="0.3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4.25" customHeight="1" x14ac:dyDescent="0.3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4.25" customHeight="1" x14ac:dyDescent="0.3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4.25" customHeight="1" x14ac:dyDescent="0.3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4.25" customHeight="1" x14ac:dyDescent="0.3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4.25" customHeight="1" x14ac:dyDescent="0.3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4.25" customHeight="1" x14ac:dyDescent="0.3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4.25" customHeight="1" x14ac:dyDescent="0.3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4.25" customHeight="1" x14ac:dyDescent="0.3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4.25" customHeight="1" x14ac:dyDescent="0.3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4.25" customHeight="1" x14ac:dyDescent="0.3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4.25" customHeight="1" x14ac:dyDescent="0.3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4.25" customHeight="1" x14ac:dyDescent="0.3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4.25" customHeight="1" x14ac:dyDescent="0.3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4.25" customHeight="1" x14ac:dyDescent="0.3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4.25" customHeight="1" x14ac:dyDescent="0.3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4.25" customHeight="1" x14ac:dyDescent="0.3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4.25" customHeight="1" x14ac:dyDescent="0.3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4.25" customHeight="1" x14ac:dyDescent="0.3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4.25" customHeight="1" x14ac:dyDescent="0.3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4.25" customHeight="1" x14ac:dyDescent="0.3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4.25" customHeight="1" x14ac:dyDescent="0.3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4.25" customHeight="1" x14ac:dyDescent="0.3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4.25" customHeight="1" x14ac:dyDescent="0.3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4.25" customHeight="1" x14ac:dyDescent="0.3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4.25" customHeight="1" x14ac:dyDescent="0.3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4.25" customHeight="1" x14ac:dyDescent="0.3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4.25" customHeight="1" x14ac:dyDescent="0.3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4.25" customHeight="1" x14ac:dyDescent="0.3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4.25" customHeight="1" x14ac:dyDescent="0.3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4.25" customHeight="1" x14ac:dyDescent="0.3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4.25" customHeight="1" x14ac:dyDescent="0.3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4.25" customHeight="1" x14ac:dyDescent="0.3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4.25" customHeight="1" x14ac:dyDescent="0.3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4.25" customHeight="1" x14ac:dyDescent="0.3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4.25" customHeight="1" x14ac:dyDescent="0.3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4.25" customHeight="1" x14ac:dyDescent="0.3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4.25" customHeight="1" x14ac:dyDescent="0.3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4.25" customHeight="1" x14ac:dyDescent="0.3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4.25" customHeight="1" x14ac:dyDescent="0.3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4.25" customHeight="1" x14ac:dyDescent="0.3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4.25" customHeight="1" x14ac:dyDescent="0.3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4.25" customHeight="1" x14ac:dyDescent="0.3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4.25" customHeight="1" x14ac:dyDescent="0.3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4.25" customHeight="1" x14ac:dyDescent="0.3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4.25" customHeight="1" x14ac:dyDescent="0.3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4.25" customHeight="1" x14ac:dyDescent="0.3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4.25" customHeight="1" x14ac:dyDescent="0.3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4.25" customHeight="1" x14ac:dyDescent="0.3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4.25" customHeight="1" x14ac:dyDescent="0.3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4.25" customHeight="1" x14ac:dyDescent="0.3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4.25" customHeight="1" x14ac:dyDescent="0.3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4.25" customHeight="1" x14ac:dyDescent="0.3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4.25" customHeight="1" x14ac:dyDescent="0.3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4.25" customHeight="1" x14ac:dyDescent="0.3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4.25" customHeight="1" x14ac:dyDescent="0.3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4.25" customHeight="1" x14ac:dyDescent="0.3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4.25" customHeight="1" x14ac:dyDescent="0.3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4.25" customHeight="1" x14ac:dyDescent="0.3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4.25" customHeight="1" x14ac:dyDescent="0.3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4.25" customHeight="1" x14ac:dyDescent="0.3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4.25" customHeight="1" x14ac:dyDescent="0.3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4.25" customHeight="1" x14ac:dyDescent="0.3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4.25" customHeight="1" x14ac:dyDescent="0.3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4.25" customHeight="1" x14ac:dyDescent="0.3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4.25" customHeight="1" x14ac:dyDescent="0.3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4.25" customHeight="1" x14ac:dyDescent="0.3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4.25" customHeight="1" x14ac:dyDescent="0.3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4.25" customHeight="1" x14ac:dyDescent="0.3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4.25" customHeight="1" x14ac:dyDescent="0.3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4.25" customHeight="1" x14ac:dyDescent="0.3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4.25" customHeight="1" x14ac:dyDescent="0.3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4.25" customHeight="1" x14ac:dyDescent="0.3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4.25" customHeight="1" x14ac:dyDescent="0.3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4.25" customHeight="1" x14ac:dyDescent="0.3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4.25" customHeight="1" x14ac:dyDescent="0.3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4.25" customHeight="1" x14ac:dyDescent="0.3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4.25" customHeight="1" x14ac:dyDescent="0.3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4.25" customHeight="1" x14ac:dyDescent="0.3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4.25" customHeight="1" x14ac:dyDescent="0.3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4.25" customHeight="1" x14ac:dyDescent="0.3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4.25" customHeight="1" x14ac:dyDescent="0.3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4.25" customHeight="1" x14ac:dyDescent="0.3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4.25" customHeight="1" x14ac:dyDescent="0.3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4.25" customHeight="1" x14ac:dyDescent="0.3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4.25" customHeight="1" x14ac:dyDescent="0.3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4.25" customHeight="1" x14ac:dyDescent="0.3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4.25" customHeight="1" x14ac:dyDescent="0.3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4.25" customHeight="1" x14ac:dyDescent="0.3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4.25" customHeight="1" x14ac:dyDescent="0.3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4.25" customHeight="1" x14ac:dyDescent="0.3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4.25" customHeight="1" x14ac:dyDescent="0.3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4.25" customHeight="1" x14ac:dyDescent="0.3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4.25" customHeight="1" x14ac:dyDescent="0.3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4.25" customHeight="1" x14ac:dyDescent="0.3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4.25" customHeight="1" x14ac:dyDescent="0.3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4.25" customHeight="1" x14ac:dyDescent="0.3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4.25" customHeight="1" x14ac:dyDescent="0.3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4.25" customHeight="1" x14ac:dyDescent="0.3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4.25" customHeight="1" x14ac:dyDescent="0.3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4.25" customHeight="1" x14ac:dyDescent="0.3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4.25" customHeight="1" x14ac:dyDescent="0.3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4.25" customHeight="1" x14ac:dyDescent="0.3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4.25" customHeight="1" x14ac:dyDescent="0.3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4.25" customHeight="1" x14ac:dyDescent="0.3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4.25" customHeight="1" x14ac:dyDescent="0.3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4.25" customHeight="1" x14ac:dyDescent="0.3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4.25" customHeight="1" x14ac:dyDescent="0.3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4.25" customHeight="1" x14ac:dyDescent="0.3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4.25" customHeight="1" x14ac:dyDescent="0.3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4.25" customHeight="1" x14ac:dyDescent="0.3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4.25" customHeight="1" x14ac:dyDescent="0.3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4.25" customHeight="1" x14ac:dyDescent="0.3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4.25" customHeight="1" x14ac:dyDescent="0.3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4.25" customHeight="1" x14ac:dyDescent="0.3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4.25" customHeight="1" x14ac:dyDescent="0.3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4.25" customHeight="1" x14ac:dyDescent="0.3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4.25" customHeight="1" x14ac:dyDescent="0.3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4.25" customHeight="1" x14ac:dyDescent="0.3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4.25" customHeight="1" x14ac:dyDescent="0.3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4.25" customHeight="1" x14ac:dyDescent="0.3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4.25" customHeight="1" x14ac:dyDescent="0.3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4.25" customHeight="1" x14ac:dyDescent="0.3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4.25" customHeight="1" x14ac:dyDescent="0.3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4.25" customHeight="1" x14ac:dyDescent="0.3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4.25" customHeight="1" x14ac:dyDescent="0.3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4.25" customHeight="1" x14ac:dyDescent="0.3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4.25" customHeight="1" x14ac:dyDescent="0.3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4.25" customHeight="1" x14ac:dyDescent="0.3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4.25" customHeight="1" x14ac:dyDescent="0.3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4.25" customHeight="1" x14ac:dyDescent="0.3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4.25" customHeight="1" x14ac:dyDescent="0.3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4.25" customHeight="1" x14ac:dyDescent="0.3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4.25" customHeight="1" x14ac:dyDescent="0.3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4.25" customHeight="1" x14ac:dyDescent="0.3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4.25" customHeight="1" x14ac:dyDescent="0.3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4.25" customHeight="1" x14ac:dyDescent="0.3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4.25" customHeight="1" x14ac:dyDescent="0.3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4.25" customHeight="1" x14ac:dyDescent="0.3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4.25" customHeight="1" x14ac:dyDescent="0.3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4.25" customHeight="1" x14ac:dyDescent="0.3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4.25" customHeight="1" x14ac:dyDescent="0.3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4.25" customHeight="1" x14ac:dyDescent="0.3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4.25" customHeight="1" x14ac:dyDescent="0.3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4.25" customHeight="1" x14ac:dyDescent="0.3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4.25" customHeight="1" x14ac:dyDescent="0.3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4.25" customHeight="1" x14ac:dyDescent="0.3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4.25" customHeight="1" x14ac:dyDescent="0.3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4.25" customHeight="1" x14ac:dyDescent="0.3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4.25" customHeight="1" x14ac:dyDescent="0.3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4.25" customHeight="1" x14ac:dyDescent="0.3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4.25" customHeight="1" x14ac:dyDescent="0.3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4.25" customHeight="1" x14ac:dyDescent="0.3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4.25" customHeight="1" x14ac:dyDescent="0.3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4.25" customHeight="1" x14ac:dyDescent="0.3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4.25" customHeight="1" x14ac:dyDescent="0.3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4.25" customHeight="1" x14ac:dyDescent="0.3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4.25" customHeight="1" x14ac:dyDescent="0.3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4.25" customHeight="1" x14ac:dyDescent="0.3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4.25" customHeight="1" x14ac:dyDescent="0.3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4.25" customHeight="1" x14ac:dyDescent="0.3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4.25" customHeight="1" x14ac:dyDescent="0.3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4.25" customHeight="1" x14ac:dyDescent="0.3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4.25" customHeight="1" x14ac:dyDescent="0.3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4.25" customHeight="1" x14ac:dyDescent="0.3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4.25" customHeight="1" x14ac:dyDescent="0.3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4.25" customHeight="1" x14ac:dyDescent="0.3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4.25" customHeight="1" x14ac:dyDescent="0.3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4.25" customHeight="1" x14ac:dyDescent="0.3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4.25" customHeight="1" x14ac:dyDescent="0.3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4.25" customHeight="1" x14ac:dyDescent="0.3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4.25" customHeight="1" x14ac:dyDescent="0.3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4.25" customHeight="1" x14ac:dyDescent="0.3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4.25" customHeight="1" x14ac:dyDescent="0.3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4.25" customHeight="1" x14ac:dyDescent="0.3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4.25" customHeight="1" x14ac:dyDescent="0.3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4.25" customHeight="1" x14ac:dyDescent="0.3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4.25" customHeight="1" x14ac:dyDescent="0.3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4.25" customHeight="1" x14ac:dyDescent="0.3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4.25" customHeight="1" x14ac:dyDescent="0.3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4.25" customHeight="1" x14ac:dyDescent="0.3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4.25" customHeight="1" x14ac:dyDescent="0.3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4.25" customHeight="1" x14ac:dyDescent="0.3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4.25" customHeight="1" x14ac:dyDescent="0.3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4.25" customHeight="1" x14ac:dyDescent="0.3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4.25" customHeight="1" x14ac:dyDescent="0.3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4.25" customHeight="1" x14ac:dyDescent="0.3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4.25" customHeight="1" x14ac:dyDescent="0.3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4.25" customHeight="1" x14ac:dyDescent="0.3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4.25" customHeight="1" x14ac:dyDescent="0.3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4.25" customHeight="1" x14ac:dyDescent="0.3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4.25" customHeight="1" x14ac:dyDescent="0.3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4.25" customHeight="1" x14ac:dyDescent="0.3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4.25" customHeight="1" x14ac:dyDescent="0.3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4.25" customHeight="1" x14ac:dyDescent="0.3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4.25" customHeight="1" x14ac:dyDescent="0.3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4.25" customHeight="1" x14ac:dyDescent="0.3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4.25" customHeight="1" x14ac:dyDescent="0.3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4.25" customHeight="1" x14ac:dyDescent="0.3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4.25" customHeight="1" x14ac:dyDescent="0.3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4.25" customHeight="1" x14ac:dyDescent="0.3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4.25" customHeight="1" x14ac:dyDescent="0.3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4.25" customHeight="1" x14ac:dyDescent="0.3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4.25" customHeight="1" x14ac:dyDescent="0.3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4.25" customHeight="1" x14ac:dyDescent="0.3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4.25" customHeight="1" x14ac:dyDescent="0.3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4.25" customHeight="1" x14ac:dyDescent="0.3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4.25" customHeight="1" x14ac:dyDescent="0.3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4.25" customHeight="1" x14ac:dyDescent="0.3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4.25" customHeight="1" x14ac:dyDescent="0.3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4.25" customHeight="1" x14ac:dyDescent="0.3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4.25" customHeight="1" x14ac:dyDescent="0.3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4.25" customHeight="1" x14ac:dyDescent="0.3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4.25" customHeight="1" x14ac:dyDescent="0.3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4.25" customHeight="1" x14ac:dyDescent="0.3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4.25" customHeight="1" x14ac:dyDescent="0.3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4.25" customHeight="1" x14ac:dyDescent="0.3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4.25" customHeight="1" x14ac:dyDescent="0.3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4.25" customHeight="1" x14ac:dyDescent="0.3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4.25" customHeight="1" x14ac:dyDescent="0.3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4.25" customHeight="1" x14ac:dyDescent="0.3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4.25" customHeight="1" x14ac:dyDescent="0.3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4.25" customHeight="1" x14ac:dyDescent="0.3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4.25" customHeight="1" x14ac:dyDescent="0.3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4.25" customHeight="1" x14ac:dyDescent="0.3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4.25" customHeight="1" x14ac:dyDescent="0.3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4.25" customHeight="1" x14ac:dyDescent="0.3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4.25" customHeight="1" x14ac:dyDescent="0.3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4.25" customHeight="1" x14ac:dyDescent="0.3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4.25" customHeight="1" x14ac:dyDescent="0.3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4.25" customHeight="1" x14ac:dyDescent="0.3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4.25" customHeight="1" x14ac:dyDescent="0.3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4.25" customHeight="1" x14ac:dyDescent="0.3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4.25" customHeight="1" x14ac:dyDescent="0.3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4.25" customHeight="1" x14ac:dyDescent="0.3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4.25" customHeight="1" x14ac:dyDescent="0.3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4.25" customHeight="1" x14ac:dyDescent="0.3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4.25" customHeight="1" x14ac:dyDescent="0.3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4.25" customHeight="1" x14ac:dyDescent="0.3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4.25" customHeight="1" x14ac:dyDescent="0.3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4.25" customHeight="1" x14ac:dyDescent="0.3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4.25" customHeight="1" x14ac:dyDescent="0.3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4.25" customHeight="1" x14ac:dyDescent="0.3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4.25" customHeight="1" x14ac:dyDescent="0.3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4.25" customHeight="1" x14ac:dyDescent="0.3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4.25" customHeight="1" x14ac:dyDescent="0.3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4.25" customHeight="1" x14ac:dyDescent="0.3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4.25" customHeight="1" x14ac:dyDescent="0.3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4.25" customHeight="1" x14ac:dyDescent="0.3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4.25" customHeight="1" x14ac:dyDescent="0.3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4.25" customHeight="1" x14ac:dyDescent="0.3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4.25" customHeight="1" x14ac:dyDescent="0.3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4.25" customHeight="1" x14ac:dyDescent="0.3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4.25" customHeight="1" x14ac:dyDescent="0.3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4.25" customHeight="1" x14ac:dyDescent="0.3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4.25" customHeight="1" x14ac:dyDescent="0.3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4.25" customHeight="1" x14ac:dyDescent="0.3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4.25" customHeight="1" x14ac:dyDescent="0.3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4.25" customHeight="1" x14ac:dyDescent="0.3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4.25" customHeight="1" x14ac:dyDescent="0.3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4.25" customHeight="1" x14ac:dyDescent="0.3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4.25" customHeight="1" x14ac:dyDescent="0.3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4.25" customHeight="1" x14ac:dyDescent="0.3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4.25" customHeight="1" x14ac:dyDescent="0.3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4.25" customHeight="1" x14ac:dyDescent="0.3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4.25" customHeight="1" x14ac:dyDescent="0.3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4.25" customHeight="1" x14ac:dyDescent="0.3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4.25" customHeight="1" x14ac:dyDescent="0.3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4.25" customHeight="1" x14ac:dyDescent="0.3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4.25" customHeight="1" x14ac:dyDescent="0.3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4.25" customHeight="1" x14ac:dyDescent="0.3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4.25" customHeight="1" x14ac:dyDescent="0.3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4.25" customHeight="1" x14ac:dyDescent="0.3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4.25" customHeight="1" x14ac:dyDescent="0.3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4.25" customHeight="1" x14ac:dyDescent="0.3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4.25" customHeight="1" x14ac:dyDescent="0.3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4.25" customHeight="1" x14ac:dyDescent="0.3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4.25" customHeight="1" x14ac:dyDescent="0.3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4.25" customHeight="1" x14ac:dyDescent="0.3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4.25" customHeight="1" x14ac:dyDescent="0.3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4.25" customHeight="1" x14ac:dyDescent="0.3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4.25" customHeight="1" x14ac:dyDescent="0.3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4.25" customHeight="1" x14ac:dyDescent="0.3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4.25" customHeight="1" x14ac:dyDescent="0.3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4.25" customHeight="1" x14ac:dyDescent="0.3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4.25" customHeight="1" x14ac:dyDescent="0.3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4.25" customHeight="1" x14ac:dyDescent="0.3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4.25" customHeight="1" x14ac:dyDescent="0.3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4.25" customHeight="1" x14ac:dyDescent="0.3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4.25" customHeight="1" x14ac:dyDescent="0.3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4.25" customHeight="1" x14ac:dyDescent="0.3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4.25" customHeight="1" x14ac:dyDescent="0.3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4.25" customHeight="1" x14ac:dyDescent="0.3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4.25" customHeight="1" x14ac:dyDescent="0.3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4.25" customHeight="1" x14ac:dyDescent="0.3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4.25" customHeight="1" x14ac:dyDescent="0.3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4.25" customHeight="1" x14ac:dyDescent="0.3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4.25" customHeight="1" x14ac:dyDescent="0.3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4.25" customHeight="1" x14ac:dyDescent="0.3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4.25" customHeight="1" x14ac:dyDescent="0.3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4.25" customHeight="1" x14ac:dyDescent="0.3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4.25" customHeight="1" x14ac:dyDescent="0.3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4.25" customHeight="1" x14ac:dyDescent="0.3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4.25" customHeight="1" x14ac:dyDescent="0.3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4.25" customHeight="1" x14ac:dyDescent="0.3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4.25" customHeight="1" x14ac:dyDescent="0.3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4.25" customHeight="1" x14ac:dyDescent="0.3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4.25" customHeight="1" x14ac:dyDescent="0.3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4.25" customHeight="1" x14ac:dyDescent="0.3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4.25" customHeight="1" x14ac:dyDescent="0.3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4.25" customHeight="1" x14ac:dyDescent="0.3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4.25" customHeight="1" x14ac:dyDescent="0.3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4.25" customHeight="1" x14ac:dyDescent="0.3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4.25" customHeight="1" x14ac:dyDescent="0.3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4.25" customHeight="1" x14ac:dyDescent="0.3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4.25" customHeight="1" x14ac:dyDescent="0.3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4.25" customHeight="1" x14ac:dyDescent="0.3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4.25" customHeight="1" x14ac:dyDescent="0.3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4.25" customHeight="1" x14ac:dyDescent="0.3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4.25" customHeight="1" x14ac:dyDescent="0.3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4.25" customHeight="1" x14ac:dyDescent="0.3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4.25" customHeight="1" x14ac:dyDescent="0.3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4.25" customHeight="1" x14ac:dyDescent="0.3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4.25" customHeight="1" x14ac:dyDescent="0.3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4.25" customHeight="1" x14ac:dyDescent="0.3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4.25" customHeight="1" x14ac:dyDescent="0.3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4.25" customHeight="1" x14ac:dyDescent="0.3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4.25" customHeight="1" x14ac:dyDescent="0.3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4.25" customHeight="1" x14ac:dyDescent="0.3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4.25" customHeight="1" x14ac:dyDescent="0.3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4.25" customHeight="1" x14ac:dyDescent="0.3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4.25" customHeight="1" x14ac:dyDescent="0.3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4.25" customHeight="1" x14ac:dyDescent="0.3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4.25" customHeight="1" x14ac:dyDescent="0.3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4.25" customHeight="1" x14ac:dyDescent="0.3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4.25" customHeight="1" x14ac:dyDescent="0.3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4.25" customHeight="1" x14ac:dyDescent="0.3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4.25" customHeight="1" x14ac:dyDescent="0.3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4.25" customHeight="1" x14ac:dyDescent="0.3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4.25" customHeight="1" x14ac:dyDescent="0.3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4.25" customHeight="1" x14ac:dyDescent="0.3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4.25" customHeight="1" x14ac:dyDescent="0.3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4.25" customHeight="1" x14ac:dyDescent="0.3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4.25" customHeight="1" x14ac:dyDescent="0.3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4.25" customHeight="1" x14ac:dyDescent="0.3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4.25" customHeight="1" x14ac:dyDescent="0.3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4.25" customHeight="1" x14ac:dyDescent="0.3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4.25" customHeight="1" x14ac:dyDescent="0.3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4.25" customHeight="1" x14ac:dyDescent="0.3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4.25" customHeight="1" x14ac:dyDescent="0.3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4.25" customHeight="1" x14ac:dyDescent="0.3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4.25" customHeight="1" x14ac:dyDescent="0.3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4.25" customHeight="1" x14ac:dyDescent="0.3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4.25" customHeight="1" x14ac:dyDescent="0.3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4.25" customHeight="1" x14ac:dyDescent="0.3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4.25" customHeight="1" x14ac:dyDescent="0.3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4.25" customHeight="1" x14ac:dyDescent="0.3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4.25" customHeight="1" x14ac:dyDescent="0.3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4.25" customHeight="1" x14ac:dyDescent="0.3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4.25" customHeight="1" x14ac:dyDescent="0.3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4.25" customHeight="1" x14ac:dyDescent="0.3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4.25" customHeight="1" x14ac:dyDescent="0.3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4.25" customHeight="1" x14ac:dyDescent="0.3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4.25" customHeight="1" x14ac:dyDescent="0.3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4.25" customHeight="1" x14ac:dyDescent="0.3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4.25" customHeight="1" x14ac:dyDescent="0.3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4.25" customHeight="1" x14ac:dyDescent="0.3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4.25" customHeight="1" x14ac:dyDescent="0.3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4.25" customHeight="1" x14ac:dyDescent="0.3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4.25" customHeight="1" x14ac:dyDescent="0.3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4.25" customHeight="1" x14ac:dyDescent="0.3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4.25" customHeight="1" x14ac:dyDescent="0.3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4.25" customHeight="1" x14ac:dyDescent="0.3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4.25" customHeight="1" x14ac:dyDescent="0.3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4.25" customHeight="1" x14ac:dyDescent="0.3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4.25" customHeight="1" x14ac:dyDescent="0.3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4.25" customHeight="1" x14ac:dyDescent="0.3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4.25" customHeight="1" x14ac:dyDescent="0.3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4.25" customHeight="1" x14ac:dyDescent="0.3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4.25" customHeight="1" x14ac:dyDescent="0.3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4.25" customHeight="1" x14ac:dyDescent="0.3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4.25" customHeight="1" x14ac:dyDescent="0.3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4.25" customHeight="1" x14ac:dyDescent="0.3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4.25" customHeight="1" x14ac:dyDescent="0.3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4.25" customHeight="1" x14ac:dyDescent="0.3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4.25" customHeight="1" x14ac:dyDescent="0.3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4.25" customHeight="1" x14ac:dyDescent="0.3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4.25" customHeight="1" x14ac:dyDescent="0.3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4.25" customHeight="1" x14ac:dyDescent="0.3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4.25" customHeight="1" x14ac:dyDescent="0.3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4.25" customHeight="1" x14ac:dyDescent="0.3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4.25" customHeight="1" x14ac:dyDescent="0.3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4.25" customHeight="1" x14ac:dyDescent="0.3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4.25" customHeight="1" x14ac:dyDescent="0.3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4.25" customHeight="1" x14ac:dyDescent="0.3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4.25" customHeight="1" x14ac:dyDescent="0.3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4.25" customHeight="1" x14ac:dyDescent="0.3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4.25" customHeight="1" x14ac:dyDescent="0.3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4.25" customHeight="1" x14ac:dyDescent="0.3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4.25" customHeight="1" x14ac:dyDescent="0.3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4.25" customHeight="1" x14ac:dyDescent="0.3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4.25" customHeight="1" x14ac:dyDescent="0.3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4.25" customHeight="1" x14ac:dyDescent="0.3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4.25" customHeight="1" x14ac:dyDescent="0.3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4.25" customHeight="1" x14ac:dyDescent="0.3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4.25" customHeight="1" x14ac:dyDescent="0.3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4.25" customHeight="1" x14ac:dyDescent="0.3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4.25" customHeight="1" x14ac:dyDescent="0.3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4.25" customHeight="1" x14ac:dyDescent="0.3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4.25" customHeight="1" x14ac:dyDescent="0.3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4.25" customHeight="1" x14ac:dyDescent="0.3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4.25" customHeight="1" x14ac:dyDescent="0.3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4.25" customHeight="1" x14ac:dyDescent="0.3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4.25" customHeight="1" x14ac:dyDescent="0.3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4.25" customHeight="1" x14ac:dyDescent="0.3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4.25" customHeight="1" x14ac:dyDescent="0.3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4.25" customHeight="1" x14ac:dyDescent="0.3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4.25" customHeight="1" x14ac:dyDescent="0.3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4.25" customHeight="1" x14ac:dyDescent="0.3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4.25" customHeight="1" x14ac:dyDescent="0.3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4.25" customHeight="1" x14ac:dyDescent="0.3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4.25" customHeight="1" x14ac:dyDescent="0.3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4.25" customHeight="1" x14ac:dyDescent="0.3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4.25" customHeight="1" x14ac:dyDescent="0.3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4.25" customHeight="1" x14ac:dyDescent="0.3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4.25" customHeight="1" x14ac:dyDescent="0.3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4.25" customHeight="1" x14ac:dyDescent="0.3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4.25" customHeight="1" x14ac:dyDescent="0.3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4.25" customHeight="1" x14ac:dyDescent="0.3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4.25" customHeight="1" x14ac:dyDescent="0.3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4.25" customHeight="1" x14ac:dyDescent="0.3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4.25" customHeight="1" x14ac:dyDescent="0.3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4.25" customHeight="1" x14ac:dyDescent="0.3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4.25" customHeight="1" x14ac:dyDescent="0.3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4.25" customHeight="1" x14ac:dyDescent="0.3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4.25" customHeight="1" x14ac:dyDescent="0.3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4.25" customHeight="1" x14ac:dyDescent="0.3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4.25" customHeight="1" x14ac:dyDescent="0.3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4.25" customHeight="1" x14ac:dyDescent="0.3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4.25" customHeight="1" x14ac:dyDescent="0.3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4.25" customHeight="1" x14ac:dyDescent="0.3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4.25" customHeight="1" x14ac:dyDescent="0.3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4.25" customHeight="1" x14ac:dyDescent="0.3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4.25" customHeight="1" x14ac:dyDescent="0.3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4.25" customHeight="1" x14ac:dyDescent="0.3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4.25" customHeight="1" x14ac:dyDescent="0.3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4.25" customHeight="1" x14ac:dyDescent="0.3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4.25" customHeight="1" x14ac:dyDescent="0.3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4.25" customHeight="1" x14ac:dyDescent="0.3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4.25" customHeight="1" x14ac:dyDescent="0.3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4.25" customHeight="1" x14ac:dyDescent="0.3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4.25" customHeight="1" x14ac:dyDescent="0.3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4.25" customHeight="1" x14ac:dyDescent="0.3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4.25" customHeight="1" x14ac:dyDescent="0.3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4.25" customHeight="1" x14ac:dyDescent="0.3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4.25" customHeight="1" x14ac:dyDescent="0.3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4.25" customHeight="1" x14ac:dyDescent="0.3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4.25" customHeight="1" x14ac:dyDescent="0.3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4.25" customHeight="1" x14ac:dyDescent="0.3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4.25" customHeight="1" x14ac:dyDescent="0.3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4.25" customHeight="1" x14ac:dyDescent="0.3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4.25" customHeight="1" x14ac:dyDescent="0.3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4.25" customHeight="1" x14ac:dyDescent="0.3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4.25" customHeight="1" x14ac:dyDescent="0.3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4.25" customHeight="1" x14ac:dyDescent="0.3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4.25" customHeight="1" x14ac:dyDescent="0.3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4.25" customHeight="1" x14ac:dyDescent="0.3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4.25" customHeight="1" x14ac:dyDescent="0.3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4.25" customHeight="1" x14ac:dyDescent="0.3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4.25" customHeight="1" x14ac:dyDescent="0.3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4.25" customHeight="1" x14ac:dyDescent="0.3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4.25" customHeight="1" x14ac:dyDescent="0.3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4.25" customHeight="1" x14ac:dyDescent="0.3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4.25" customHeight="1" x14ac:dyDescent="0.3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4.25" customHeight="1" x14ac:dyDescent="0.3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4.25" customHeight="1" x14ac:dyDescent="0.3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4.25" customHeight="1" x14ac:dyDescent="0.3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4.25" customHeight="1" x14ac:dyDescent="0.3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4.25" customHeight="1" x14ac:dyDescent="0.3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4.25" customHeight="1" x14ac:dyDescent="0.3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4.25" customHeight="1" x14ac:dyDescent="0.3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4.25" customHeight="1" x14ac:dyDescent="0.3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4.25" customHeight="1" x14ac:dyDescent="0.3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4.25" customHeight="1" x14ac:dyDescent="0.3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4.25" customHeight="1" x14ac:dyDescent="0.3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4.25" customHeight="1" x14ac:dyDescent="0.3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4.25" customHeight="1" x14ac:dyDescent="0.3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4.25" customHeight="1" x14ac:dyDescent="0.3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4.25" customHeight="1" x14ac:dyDescent="0.3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4.25" customHeight="1" x14ac:dyDescent="0.3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4.25" customHeight="1" x14ac:dyDescent="0.3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4.25" customHeight="1" x14ac:dyDescent="0.3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4.25" customHeight="1" x14ac:dyDescent="0.3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4.25" customHeight="1" x14ac:dyDescent="0.3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4.25" customHeight="1" x14ac:dyDescent="0.3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4.25" customHeight="1" x14ac:dyDescent="0.3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4.25" customHeight="1" x14ac:dyDescent="0.3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4.25" customHeight="1" x14ac:dyDescent="0.3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4.25" customHeight="1" x14ac:dyDescent="0.3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4.25" customHeight="1" x14ac:dyDescent="0.3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4.25" customHeight="1" x14ac:dyDescent="0.3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4.25" customHeight="1" x14ac:dyDescent="0.3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4.25" customHeight="1" x14ac:dyDescent="0.3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4.25" customHeight="1" x14ac:dyDescent="0.3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4.25" customHeight="1" x14ac:dyDescent="0.3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4.25" customHeight="1" x14ac:dyDescent="0.3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4.25" customHeight="1" x14ac:dyDescent="0.3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4.25" customHeight="1" x14ac:dyDescent="0.3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4.25" customHeight="1" x14ac:dyDescent="0.3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4.25" customHeight="1" x14ac:dyDescent="0.3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4.25" customHeight="1" x14ac:dyDescent="0.3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4.25" customHeight="1" x14ac:dyDescent="0.3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4.25" customHeight="1" x14ac:dyDescent="0.3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4.25" customHeight="1" x14ac:dyDescent="0.3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4.25" customHeight="1" x14ac:dyDescent="0.3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4.25" customHeight="1" x14ac:dyDescent="0.3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4.25" customHeight="1" x14ac:dyDescent="0.3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4.25" customHeight="1" x14ac:dyDescent="0.3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4.25" customHeight="1" x14ac:dyDescent="0.3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4.25" customHeight="1" x14ac:dyDescent="0.3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4.25" customHeight="1" x14ac:dyDescent="0.3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4.25" customHeight="1" x14ac:dyDescent="0.3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4.25" customHeight="1" x14ac:dyDescent="0.3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4.25" customHeight="1" x14ac:dyDescent="0.3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4.25" customHeight="1" x14ac:dyDescent="0.3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4.25" customHeight="1" x14ac:dyDescent="0.3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4.25" customHeight="1" x14ac:dyDescent="0.3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4.25" customHeight="1" x14ac:dyDescent="0.3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4.25" customHeight="1" x14ac:dyDescent="0.3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4.25" customHeight="1" x14ac:dyDescent="0.3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4.25" customHeight="1" x14ac:dyDescent="0.3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4.25" customHeight="1" x14ac:dyDescent="0.3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4.25" customHeight="1" x14ac:dyDescent="0.3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4.25" customHeight="1" x14ac:dyDescent="0.3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4.25" customHeight="1" x14ac:dyDescent="0.3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4.25" customHeight="1" x14ac:dyDescent="0.3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4.25" customHeight="1" x14ac:dyDescent="0.3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4.25" customHeight="1" x14ac:dyDescent="0.3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4.25" customHeight="1" x14ac:dyDescent="0.3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4.25" customHeight="1" x14ac:dyDescent="0.3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4.25" customHeight="1" x14ac:dyDescent="0.3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4.25" customHeight="1" x14ac:dyDescent="0.3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4.25" customHeight="1" x14ac:dyDescent="0.3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4.25" customHeight="1" x14ac:dyDescent="0.3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4.25" customHeight="1" x14ac:dyDescent="0.3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4.25" customHeight="1" x14ac:dyDescent="0.3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4.25" customHeight="1" x14ac:dyDescent="0.3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4.25" customHeight="1" x14ac:dyDescent="0.3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4.25" customHeight="1" x14ac:dyDescent="0.3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4.25" customHeight="1" x14ac:dyDescent="0.3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4.25" customHeight="1" x14ac:dyDescent="0.3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4.25" customHeight="1" x14ac:dyDescent="0.3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4.25" customHeight="1" x14ac:dyDescent="0.3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4.25" customHeight="1" x14ac:dyDescent="0.3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4.25" customHeight="1" x14ac:dyDescent="0.3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4.25" customHeight="1" x14ac:dyDescent="0.3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4.25" customHeight="1" x14ac:dyDescent="0.3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4.25" customHeight="1" x14ac:dyDescent="0.3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4.25" customHeight="1" x14ac:dyDescent="0.3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4.25" customHeight="1" x14ac:dyDescent="0.3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4.25" customHeight="1" x14ac:dyDescent="0.3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4.25" customHeight="1" x14ac:dyDescent="0.3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4.25" customHeight="1" x14ac:dyDescent="0.3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4.25" customHeight="1" x14ac:dyDescent="0.3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4.25" customHeight="1" x14ac:dyDescent="0.3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4.25" customHeight="1" x14ac:dyDescent="0.3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4.25" customHeight="1" x14ac:dyDescent="0.3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4.25" customHeight="1" x14ac:dyDescent="0.3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4.25" customHeight="1" x14ac:dyDescent="0.3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4.25" customHeight="1" x14ac:dyDescent="0.3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4.25" customHeight="1" x14ac:dyDescent="0.3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4.25" customHeight="1" x14ac:dyDescent="0.3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4.25" customHeight="1" x14ac:dyDescent="0.3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4.25" customHeight="1" x14ac:dyDescent="0.3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4.25" customHeight="1" x14ac:dyDescent="0.3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4.25" customHeight="1" x14ac:dyDescent="0.3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4.25" customHeight="1" x14ac:dyDescent="0.3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4.25" customHeight="1" x14ac:dyDescent="0.3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4.25" customHeight="1" x14ac:dyDescent="0.3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4.25" customHeight="1" x14ac:dyDescent="0.3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4.25" customHeight="1" x14ac:dyDescent="0.3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4.25" customHeight="1" x14ac:dyDescent="0.3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4.25" customHeight="1" x14ac:dyDescent="0.3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4.25" customHeight="1" x14ac:dyDescent="0.3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4.25" customHeight="1" x14ac:dyDescent="0.3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4.25" customHeight="1" x14ac:dyDescent="0.3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4.25" customHeight="1" x14ac:dyDescent="0.3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4.25" customHeight="1" x14ac:dyDescent="0.3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4.25" customHeight="1" x14ac:dyDescent="0.3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4.25" customHeight="1" x14ac:dyDescent="0.3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4.25" customHeight="1" x14ac:dyDescent="0.3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4.25" customHeight="1" x14ac:dyDescent="0.3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4.25" customHeight="1" x14ac:dyDescent="0.3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4.25" customHeight="1" x14ac:dyDescent="0.3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4.25" customHeight="1" x14ac:dyDescent="0.3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4.25" customHeight="1" x14ac:dyDescent="0.3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4.25" customHeight="1" x14ac:dyDescent="0.3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4.25" customHeight="1" x14ac:dyDescent="0.3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4.25" customHeight="1" x14ac:dyDescent="0.3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4.25" customHeight="1" x14ac:dyDescent="0.3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4.25" customHeight="1" x14ac:dyDescent="0.3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4.25" customHeight="1" x14ac:dyDescent="0.3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4.25" customHeight="1" x14ac:dyDescent="0.3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4.25" customHeight="1" x14ac:dyDescent="0.3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4.25" customHeight="1" x14ac:dyDescent="0.3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4.25" customHeight="1" x14ac:dyDescent="0.3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4.25" customHeight="1" x14ac:dyDescent="0.3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4.25" customHeight="1" x14ac:dyDescent="0.3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4.25" customHeight="1" x14ac:dyDescent="0.3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4.25" customHeight="1" x14ac:dyDescent="0.3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4.25" customHeight="1" x14ac:dyDescent="0.3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4.25" customHeight="1" x14ac:dyDescent="0.3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4.25" customHeight="1" x14ac:dyDescent="0.3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4.25" customHeight="1" x14ac:dyDescent="0.3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4.25" customHeight="1" x14ac:dyDescent="0.3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4.25" customHeight="1" x14ac:dyDescent="0.3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4.25" customHeight="1" x14ac:dyDescent="0.3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4.25" customHeight="1" x14ac:dyDescent="0.3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4.25" customHeight="1" x14ac:dyDescent="0.3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4.25" customHeight="1" x14ac:dyDescent="0.3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4.25" customHeight="1" x14ac:dyDescent="0.3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4.25" customHeight="1" x14ac:dyDescent="0.3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4.25" customHeight="1" x14ac:dyDescent="0.3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4.25" customHeight="1" x14ac:dyDescent="0.3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4.25" customHeight="1" x14ac:dyDescent="0.3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4.25" customHeight="1" x14ac:dyDescent="0.3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4.25" customHeight="1" x14ac:dyDescent="0.3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4.25" customHeight="1" x14ac:dyDescent="0.3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4.25" customHeight="1" x14ac:dyDescent="0.3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4.25" customHeight="1" x14ac:dyDescent="0.3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4.25" customHeight="1" x14ac:dyDescent="0.3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4.25" customHeight="1" x14ac:dyDescent="0.3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4.25" customHeight="1" x14ac:dyDescent="0.3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4.25" customHeight="1" x14ac:dyDescent="0.3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4.25" customHeight="1" x14ac:dyDescent="0.3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4.25" customHeight="1" x14ac:dyDescent="0.3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4.25" customHeight="1" x14ac:dyDescent="0.3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4.25" customHeight="1" x14ac:dyDescent="0.3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4.25" customHeight="1" x14ac:dyDescent="0.3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4.25" customHeight="1" x14ac:dyDescent="0.3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4.25" customHeight="1" x14ac:dyDescent="0.3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4.25" customHeight="1" x14ac:dyDescent="0.3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4.25" customHeight="1" x14ac:dyDescent="0.3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4.25" customHeight="1" x14ac:dyDescent="0.3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4.25" customHeight="1" x14ac:dyDescent="0.3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4.25" customHeight="1" x14ac:dyDescent="0.3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4.25" customHeight="1" x14ac:dyDescent="0.3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4.25" customHeight="1" x14ac:dyDescent="0.3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4.25" customHeight="1" x14ac:dyDescent="0.3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4.25" customHeight="1" x14ac:dyDescent="0.3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4.25" customHeight="1" x14ac:dyDescent="0.3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4.25" customHeight="1" x14ac:dyDescent="0.3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4.25" customHeight="1" x14ac:dyDescent="0.3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4.25" customHeight="1" x14ac:dyDescent="0.3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4.25" customHeight="1" x14ac:dyDescent="0.3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4.25" customHeight="1" x14ac:dyDescent="0.3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4.25" customHeight="1" x14ac:dyDescent="0.3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4.25" customHeight="1" x14ac:dyDescent="0.3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4.25" customHeight="1" x14ac:dyDescent="0.3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4.25" customHeight="1" x14ac:dyDescent="0.3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4.25" customHeight="1" x14ac:dyDescent="0.3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4.25" customHeight="1" x14ac:dyDescent="0.3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4.25" customHeight="1" x14ac:dyDescent="0.3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4.25" customHeight="1" x14ac:dyDescent="0.3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4.25" customHeight="1" x14ac:dyDescent="0.3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4.25" customHeight="1" x14ac:dyDescent="0.3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4.25" customHeight="1" x14ac:dyDescent="0.3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4.25" customHeight="1" x14ac:dyDescent="0.3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4.25" customHeight="1" x14ac:dyDescent="0.3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4.25" customHeight="1" x14ac:dyDescent="0.3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4.25" customHeight="1" x14ac:dyDescent="0.3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4.25" customHeight="1" x14ac:dyDescent="0.3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4.25" customHeight="1" x14ac:dyDescent="0.3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4.25" customHeight="1" x14ac:dyDescent="0.3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4.25" customHeight="1" x14ac:dyDescent="0.3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4.25" customHeight="1" x14ac:dyDescent="0.3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4.25" customHeight="1" x14ac:dyDescent="0.3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4.25" customHeight="1" x14ac:dyDescent="0.3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4.25" customHeight="1" x14ac:dyDescent="0.3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4.25" customHeight="1" x14ac:dyDescent="0.3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4.25" customHeight="1" x14ac:dyDescent="0.3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4.25" customHeight="1" x14ac:dyDescent="0.3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4.25" customHeight="1" x14ac:dyDescent="0.3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4.25" customHeight="1" x14ac:dyDescent="0.3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4.25" customHeight="1" x14ac:dyDescent="0.3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4.25" customHeight="1" x14ac:dyDescent="0.3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4.25" customHeight="1" x14ac:dyDescent="0.3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4.25" customHeight="1" x14ac:dyDescent="0.3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4.25" customHeight="1" x14ac:dyDescent="0.3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4.25" customHeight="1" x14ac:dyDescent="0.3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4.25" customHeight="1" x14ac:dyDescent="0.3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4.25" customHeight="1" x14ac:dyDescent="0.3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4.25" customHeight="1" x14ac:dyDescent="0.3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4.25" customHeight="1" x14ac:dyDescent="0.3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4.25" customHeight="1" x14ac:dyDescent="0.3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4.25" customHeight="1" x14ac:dyDescent="0.3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4.25" customHeight="1" x14ac:dyDescent="0.3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4.25" customHeight="1" x14ac:dyDescent="0.3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4.25" customHeight="1" x14ac:dyDescent="0.3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4.25" customHeight="1" x14ac:dyDescent="0.3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4.25" customHeight="1" x14ac:dyDescent="0.3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4.25" customHeight="1" x14ac:dyDescent="0.3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4.25" customHeight="1" x14ac:dyDescent="0.3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4.25" customHeight="1" x14ac:dyDescent="0.3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4.25" customHeight="1" x14ac:dyDescent="0.3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4.25" customHeight="1" x14ac:dyDescent="0.3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4.25" customHeight="1" x14ac:dyDescent="0.3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4.25" customHeight="1" x14ac:dyDescent="0.3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4.25" customHeight="1" x14ac:dyDescent="0.3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4.25" customHeight="1" x14ac:dyDescent="0.3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4.25" customHeight="1" x14ac:dyDescent="0.3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4.25" customHeight="1" x14ac:dyDescent="0.3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4.25" customHeight="1" x14ac:dyDescent="0.3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4.25" customHeight="1" x14ac:dyDescent="0.3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4.25" customHeight="1" x14ac:dyDescent="0.3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4.25" customHeight="1" x14ac:dyDescent="0.3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4.25" customHeight="1" x14ac:dyDescent="0.3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4.25" customHeight="1" x14ac:dyDescent="0.3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4.25" customHeight="1" x14ac:dyDescent="0.3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4.25" customHeight="1" x14ac:dyDescent="0.3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4.25" customHeight="1" x14ac:dyDescent="0.3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4.25" customHeight="1" x14ac:dyDescent="0.3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4.25" customHeight="1" x14ac:dyDescent="0.3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4.25" customHeight="1" x14ac:dyDescent="0.3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4.25" customHeight="1" x14ac:dyDescent="0.3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4.25" customHeight="1" x14ac:dyDescent="0.3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4.25" customHeight="1" x14ac:dyDescent="0.3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4.25" customHeight="1" x14ac:dyDescent="0.3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4.25" customHeight="1" x14ac:dyDescent="0.3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4.25" customHeight="1" x14ac:dyDescent="0.3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4.25" customHeight="1" x14ac:dyDescent="0.3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4.25" customHeight="1" x14ac:dyDescent="0.3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4.25" customHeight="1" x14ac:dyDescent="0.3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4.25" customHeight="1" x14ac:dyDescent="0.3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4.25" customHeight="1" x14ac:dyDescent="0.3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4.25" customHeight="1" x14ac:dyDescent="0.3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4.25" customHeight="1" x14ac:dyDescent="0.3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4.25" customHeight="1" x14ac:dyDescent="0.3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4.25" customHeight="1" x14ac:dyDescent="0.3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4.25" customHeight="1" x14ac:dyDescent="0.3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4.25" customHeight="1" x14ac:dyDescent="0.3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4.25" customHeight="1" x14ac:dyDescent="0.3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4.25" customHeight="1" x14ac:dyDescent="0.3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4.25" customHeight="1" x14ac:dyDescent="0.3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4.25" customHeight="1" x14ac:dyDescent="0.3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4.25" customHeight="1" x14ac:dyDescent="0.3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4.25" customHeight="1" x14ac:dyDescent="0.3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4.25" customHeight="1" x14ac:dyDescent="0.3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4.25" customHeight="1" x14ac:dyDescent="0.3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4.25" customHeight="1" x14ac:dyDescent="0.3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4.25" customHeight="1" x14ac:dyDescent="0.3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4.25" customHeight="1" x14ac:dyDescent="0.3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4.25" customHeight="1" x14ac:dyDescent="0.3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4.25" customHeight="1" x14ac:dyDescent="0.3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4.25" customHeight="1" x14ac:dyDescent="0.3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4.25" customHeight="1" x14ac:dyDescent="0.3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4.25" customHeight="1" x14ac:dyDescent="0.3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4.25" customHeight="1" x14ac:dyDescent="0.3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4.25" customHeight="1" x14ac:dyDescent="0.3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4.25" customHeight="1" x14ac:dyDescent="0.3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4.25" customHeight="1" x14ac:dyDescent="0.3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4.25" customHeight="1" x14ac:dyDescent="0.3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4.25" customHeight="1" x14ac:dyDescent="0.3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4.25" customHeight="1" x14ac:dyDescent="0.3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4.25" customHeight="1" x14ac:dyDescent="0.3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4.25" customHeight="1" x14ac:dyDescent="0.3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4.25" customHeight="1" x14ac:dyDescent="0.3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4.25" customHeight="1" x14ac:dyDescent="0.3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4.25" customHeight="1" x14ac:dyDescent="0.3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4.25" customHeight="1" x14ac:dyDescent="0.3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4.25" customHeight="1" x14ac:dyDescent="0.3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4.25" customHeight="1" x14ac:dyDescent="0.3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4.25" customHeight="1" x14ac:dyDescent="0.3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4.25" customHeight="1" x14ac:dyDescent="0.3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4.25" customHeight="1" x14ac:dyDescent="0.3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4.25" customHeight="1" x14ac:dyDescent="0.3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4.25" customHeight="1" x14ac:dyDescent="0.3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4.25" customHeight="1" x14ac:dyDescent="0.3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4.25" customHeight="1" x14ac:dyDescent="0.3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4.25" customHeight="1" x14ac:dyDescent="0.3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4.25" customHeight="1" x14ac:dyDescent="0.3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4.25" customHeight="1" x14ac:dyDescent="0.3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4.25" customHeight="1" x14ac:dyDescent="0.3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4.25" customHeight="1" x14ac:dyDescent="0.3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4.25" customHeight="1" x14ac:dyDescent="0.3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4.25" customHeight="1" x14ac:dyDescent="0.3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4.25" customHeight="1" x14ac:dyDescent="0.3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4.25" customHeight="1" x14ac:dyDescent="0.3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4.25" customHeight="1" x14ac:dyDescent="0.3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4.25" customHeight="1" x14ac:dyDescent="0.3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4.25" customHeight="1" x14ac:dyDescent="0.3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4.25" customHeight="1" x14ac:dyDescent="0.3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4.25" customHeight="1" x14ac:dyDescent="0.3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4.25" customHeight="1" x14ac:dyDescent="0.3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4.25" customHeight="1" x14ac:dyDescent="0.3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4.25" customHeight="1" x14ac:dyDescent="0.3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4.25" customHeight="1" x14ac:dyDescent="0.3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4.25" customHeight="1" x14ac:dyDescent="0.3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4.25" customHeight="1" x14ac:dyDescent="0.3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4.25" customHeight="1" x14ac:dyDescent="0.3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4.25" customHeight="1" x14ac:dyDescent="0.3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4.25" customHeight="1" x14ac:dyDescent="0.3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</sheetData>
  <mergeCells count="19">
    <mergeCell ref="C37:G39"/>
    <mergeCell ref="E7:F7"/>
    <mergeCell ref="E8:F8"/>
    <mergeCell ref="C10:G10"/>
    <mergeCell ref="E12:G12"/>
    <mergeCell ref="E23:G23"/>
    <mergeCell ref="C28:E28"/>
    <mergeCell ref="C29:E29"/>
    <mergeCell ref="K7:L7"/>
    <mergeCell ref="K8:L8"/>
    <mergeCell ref="C30:E30"/>
    <mergeCell ref="C33:E33"/>
    <mergeCell ref="C36:F36"/>
    <mergeCell ref="C1:G1"/>
    <mergeCell ref="C3:G3"/>
    <mergeCell ref="E5:F5"/>
    <mergeCell ref="K5:L5"/>
    <mergeCell ref="E6:F6"/>
    <mergeCell ref="K6:L6"/>
  </mergeCells>
  <dataValidations count="1">
    <dataValidation type="list" allowBlank="1" sqref="D13:D27" xr:uid="{00000000-0002-0000-0100-000000000000}">
      <formula1>#REF!</formula1>
    </dataValidation>
  </dataValidations>
  <pageMargins left="0.62992125984251968" right="0.43307086614173229" top="0.55118110236220474" bottom="0.19685039370078741" header="0" footer="0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Crème de champignons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LIGOT Geoffrey</dc:creator>
  <cp:lastModifiedBy>Lyse Bauduin</cp:lastModifiedBy>
  <cp:lastPrinted>2024-12-09T15:28:07Z</cp:lastPrinted>
  <dcterms:created xsi:type="dcterms:W3CDTF">2019-10-08T12:40:36Z</dcterms:created>
  <dcterms:modified xsi:type="dcterms:W3CDTF">2024-12-09T15:29:00Z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72a09c5-6e26-4737-a926-47ef1ab198ae_Enabled">
    <vt:lpwstr>True</vt:lpwstr>
  </property>
  <property fmtid="{D5CDD505-2E9C-101B-9397-08002B2CF9AE}" pid="3" name="MSIP_Label_e72a09c5-6e26-4737-a926-47ef1ab198ae_SiteId">
    <vt:lpwstr>1f816a84-7aa6-4a56-b22a-7b3452fa8681</vt:lpwstr>
  </property>
  <property fmtid="{D5CDD505-2E9C-101B-9397-08002B2CF9AE}" pid="4" name="MSIP_Label_e72a09c5-6e26-4737-a926-47ef1ab198ae_Owner">
    <vt:lpwstr>geoffrey.ligot@spw.wallonie.be</vt:lpwstr>
  </property>
  <property fmtid="{D5CDD505-2E9C-101B-9397-08002B2CF9AE}" pid="5" name="MSIP_Label_e72a09c5-6e26-4737-a926-47ef1ab198ae_SetDate">
    <vt:lpwstr>2019-10-08T14:37:12.1079747Z</vt:lpwstr>
  </property>
  <property fmtid="{D5CDD505-2E9C-101B-9397-08002B2CF9AE}" pid="6" name="MSIP_Label_e72a09c5-6e26-4737-a926-47ef1ab198ae_Name">
    <vt:lpwstr>Confidentiel</vt:lpwstr>
  </property>
  <property fmtid="{D5CDD505-2E9C-101B-9397-08002B2CF9AE}" pid="7" name="MSIP_Label_e72a09c5-6e26-4737-a926-47ef1ab198ae_Application">
    <vt:lpwstr>Microsoft Azure Information Protection</vt:lpwstr>
  </property>
  <property fmtid="{D5CDD505-2E9C-101B-9397-08002B2CF9AE}" pid="8" name="MSIP_Label_e72a09c5-6e26-4737-a926-47ef1ab198ae_ActionId">
    <vt:lpwstr>3350b8bc-6dcb-4c38-9d14-60dcc2e45e04</vt:lpwstr>
  </property>
  <property fmtid="{D5CDD505-2E9C-101B-9397-08002B2CF9AE}" pid="9" name="MSIP_Label_e72a09c5-6e26-4737-a926-47ef1ab198ae_Extended_MSFT_Method">
    <vt:lpwstr>Automatic</vt:lpwstr>
  </property>
  <property fmtid="{D5CDD505-2E9C-101B-9397-08002B2CF9AE}" pid="10" name="Sensitivity">
    <vt:lpwstr>Confidentiel</vt:lpwstr>
  </property>
</Properties>
</file>